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chang\Box\IRAP Shared\Regents Items\Accountability\2021\website\data tables\"/>
    </mc:Choice>
  </mc:AlternateContent>
  <bookViews>
    <workbookView xWindow="0" yWindow="0" windowWidth="28800" windowHeight="13485" tabRatio="938"/>
  </bookViews>
  <sheets>
    <sheet name="Chapter 3" sheetId="19" r:id="rId1"/>
    <sheet name="3.1.1" sheetId="21" r:id="rId2"/>
    <sheet name="3.1.2" sheetId="22" r:id="rId3"/>
    <sheet name="3.1.3" sheetId="23" r:id="rId4"/>
    <sheet name="3.1.4" sheetId="24" r:id="rId5"/>
    <sheet name="3.1.5" sheetId="25" r:id="rId6"/>
    <sheet name="3.1.6" sheetId="26" r:id="rId7"/>
    <sheet name="3.1.7" sheetId="27" r:id="rId8"/>
    <sheet name="3.1.8" sheetId="28" r:id="rId9"/>
    <sheet name="3.2.1" sheetId="29" r:id="rId10"/>
    <sheet name="3.2.2" sheetId="30" r:id="rId11"/>
    <sheet name="3.3.1" sheetId="32" r:id="rId12"/>
    <sheet name="3.3.2" sheetId="37" r:id="rId13"/>
    <sheet name="3.3.3" sheetId="38" r:id="rId14"/>
    <sheet name="3.3.4" sheetId="35" r:id="rId15"/>
  </sheets>
  <definedNames>
    <definedName name="hsgpadata" localSheetId="2">#REF!</definedName>
    <definedName name="hsgpadata" localSheetId="3">#REF!</definedName>
    <definedName name="hsgpadata" localSheetId="10">#REF!</definedName>
    <definedName name="hsgpadata" localSheetId="11">#REF!</definedName>
    <definedName name="hsgpadata">#REF!</definedName>
    <definedName name="transferdata" localSheetId="2">#REF!</definedName>
    <definedName name="transferdata" localSheetId="3">#REF!</definedName>
    <definedName name="transferdata" localSheetId="10">#REF!</definedName>
    <definedName name="transferdata" localSheetId="11">#REF!</definedName>
    <definedName name="transferda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0" i="28" l="1"/>
  <c r="O19" i="28"/>
  <c r="N4" i="32" l="1"/>
  <c r="M4" i="32"/>
  <c r="L4" i="32"/>
  <c r="K4" i="32"/>
  <c r="J4" i="32"/>
  <c r="I4" i="32"/>
  <c r="H4" i="32"/>
  <c r="G4" i="32"/>
  <c r="F4" i="32"/>
  <c r="E4" i="32"/>
  <c r="C4" i="32"/>
  <c r="B4" i="32"/>
</calcChain>
</file>

<file path=xl/sharedStrings.xml><?xml version="1.0" encoding="utf-8"?>
<sst xmlns="http://schemas.openxmlformats.org/spreadsheetml/2006/main" count="689" uniqueCount="177">
  <si>
    <t>Chapter 3: Undergraduate Student Success</t>
  </si>
  <si>
    <t>3.1: GRADUATION RATES</t>
  </si>
  <si>
    <t>3.1.1 Freshman graduation rates, UC and comparison institutions</t>
  </si>
  <si>
    <t>3.1.2 Freshman graduation rates, including those who graduated from a non-UC institution</t>
  </si>
  <si>
    <t>3.1.3 Transfer graduation rates</t>
  </si>
  <si>
    <t>3.1.4 Freshman graduation rates by race/ethnicity</t>
  </si>
  <si>
    <t>3.1.5 Transfer graduation rates by race/ethnicity</t>
  </si>
  <si>
    <t>3.1.6 Freshman graduation rates by Pell Grant receipt status</t>
  </si>
  <si>
    <t>3.1.7 Transfer graduation rates by Pell Grant receipt status</t>
  </si>
  <si>
    <t>3.1.8 Average time to degree</t>
  </si>
  <si>
    <t>3.2 RETENTION RATES AND STUDENT CREDIT HOURS</t>
  </si>
  <si>
    <t>3.2.1 Freshman first-year retention rates, UC and comparison institutions</t>
  </si>
  <si>
    <t>3.2.2 Transfer retention rates, Universitywide and by campus</t>
  </si>
  <si>
    <t>3.3 OUTCOMES</t>
  </si>
  <si>
    <t>3.3.1 Undergraduate degrees awarded by discipline, UC and comparison institutions</t>
  </si>
  <si>
    <t>Click on an indicator link or its associated tab below to see the table, source and notes.</t>
  </si>
  <si>
    <t>UC</t>
  </si>
  <si>
    <t xml:space="preserve"> </t>
  </si>
  <si>
    <t>Berkeley</t>
  </si>
  <si>
    <t>Davis</t>
  </si>
  <si>
    <t>Irvine</t>
  </si>
  <si>
    <t>Los Angeles</t>
  </si>
  <si>
    <t>Merced</t>
  </si>
  <si>
    <t>Riverside</t>
  </si>
  <si>
    <t>San Diego</t>
  </si>
  <si>
    <t>Santa 
Barbara</t>
  </si>
  <si>
    <t>Santa 
Cruz</t>
  </si>
  <si>
    <t>Source: UC Corporate Student System and IPEDS</t>
  </si>
  <si>
    <t>Notes: Comparison IPEDS data are available for more limited years. The AAU comparison institutions are in the data glossary. Graduation rates are weighted by total cohort size. Institutions with missing data are excluded for that year. Freshmen are those students who entered UC directly from high school and who had not matriculated at another institution prior to enrollment. UC statistics give credit to the originating campus for inter-UC campus transfers. Merced opened in 2005.</t>
  </si>
  <si>
    <t>Campus</t>
  </si>
  <si>
    <t>4-Yr</t>
  </si>
  <si>
    <t>5-Yr</t>
  </si>
  <si>
    <t>6-Yr</t>
  </si>
  <si>
    <t>UCLA</t>
  </si>
  <si>
    <t>Santa Barbara</t>
  </si>
  <si>
    <t>Santa Cruz</t>
  </si>
  <si>
    <t>Source: UCOP Corporate Student System and the National Student Clearinghouse</t>
  </si>
  <si>
    <t>Source: UC Corporate Student System</t>
  </si>
  <si>
    <t>Race/Ethnicity</t>
  </si>
  <si>
    <t>4 yr</t>
  </si>
  <si>
    <t>5 yr</t>
  </si>
  <si>
    <t>6 yr</t>
  </si>
  <si>
    <t>African American</t>
  </si>
  <si>
    <t>American Indian</t>
  </si>
  <si>
    <t>Hispanic/
Latino(a)</t>
  </si>
  <si>
    <t>Asian/
Pacific Islander</t>
  </si>
  <si>
    <t>White</t>
  </si>
  <si>
    <t>Entering cohort year</t>
  </si>
  <si>
    <t>2 yr</t>
  </si>
  <si>
    <t>3 yr</t>
  </si>
  <si>
    <t xml:space="preserve">Systemwide data </t>
  </si>
  <si>
    <t>Pell Status</t>
  </si>
  <si>
    <t>Systemwide</t>
  </si>
  <si>
    <t>Pell</t>
  </si>
  <si>
    <t>Non-Pell</t>
  </si>
  <si>
    <t xml:space="preserve">Notes: Pell Grant recipients are defined as those who received a Pell Grant at any time during their time at UC. </t>
  </si>
  <si>
    <t xml:space="preserve">3.1.8 Average time to degree </t>
  </si>
  <si>
    <t>Average Years to Degree</t>
  </si>
  <si>
    <t>Freshman</t>
  </si>
  <si>
    <t xml:space="preserve">Transfer students </t>
  </si>
  <si>
    <t>Universitywide</t>
  </si>
  <si>
    <t>AAU Private</t>
  </si>
  <si>
    <t xml:space="preserve">Non-UC AAU Public </t>
  </si>
  <si>
    <t>Business</t>
  </si>
  <si>
    <t>Other</t>
  </si>
  <si>
    <t>Arts &amp; Humanities</t>
  </si>
  <si>
    <t>Life Sciences</t>
  </si>
  <si>
    <t>Physical Sciences</t>
  </si>
  <si>
    <t>Social Sciences</t>
  </si>
  <si>
    <t>Mean</t>
  </si>
  <si>
    <t>Median</t>
  </si>
  <si>
    <t>Arts</t>
  </si>
  <si>
    <t>English/Literature</t>
  </si>
  <si>
    <t>Foreign Language</t>
  </si>
  <si>
    <t>History</t>
  </si>
  <si>
    <t>Other Humanities</t>
  </si>
  <si>
    <t>Philosophy</t>
  </si>
  <si>
    <t>Professional</t>
  </si>
  <si>
    <t>Nursing</t>
  </si>
  <si>
    <t>Agriculture</t>
  </si>
  <si>
    <t>Architecture</t>
  </si>
  <si>
    <t>STEM</t>
  </si>
  <si>
    <t>Computer Science</t>
  </si>
  <si>
    <t>Engineering</t>
  </si>
  <si>
    <t>Physics</t>
  </si>
  <si>
    <t>Biology</t>
  </si>
  <si>
    <t>Chemistry</t>
  </si>
  <si>
    <t>Mathematics</t>
  </si>
  <si>
    <t>Economics</t>
  </si>
  <si>
    <t>Political Science</t>
  </si>
  <si>
    <t>Geography</t>
  </si>
  <si>
    <t>Psychology</t>
  </si>
  <si>
    <t>Anthropology</t>
  </si>
  <si>
    <t>Sociology</t>
  </si>
  <si>
    <t>All Majors</t>
  </si>
  <si>
    <t>Engineering &amp; Comp Sci</t>
  </si>
  <si>
    <t>Public Admin</t>
  </si>
  <si>
    <t>Public Health</t>
  </si>
  <si>
    <t>Manufacturing</t>
  </si>
  <si>
    <t>K-12 Education</t>
  </si>
  <si>
    <t>3.3.2 Inflation-adjusted average and median alumni wages by selected majors</t>
  </si>
  <si>
    <t>3.3.4 Undergraduate alumni graduate degree attainment by campus</t>
  </si>
  <si>
    <t>3.3.2 Inflation-adjusted average alumni wages by selected majors</t>
  </si>
  <si>
    <t>3.3.3 Median alumni wages by industry of work for selected majors</t>
  </si>
  <si>
    <t>Interdisciplinary</t>
  </si>
  <si>
    <t>Source: UC Data Warehouse</t>
  </si>
  <si>
    <t>Notes: Comparison data on graduation rates for transfer students are not available. UC statistics give credit to the originating campus for inter-UC campus transfer.</t>
  </si>
  <si>
    <t>Sources: UC Data Warehouse and IPEDS. Rates for American Indian students are not shown by campus due to small numbers of students.</t>
  </si>
  <si>
    <t>Amer Indian</t>
  </si>
  <si>
    <t>Source: UC Data Warehouse.</t>
  </si>
  <si>
    <t>Health Science Prof</t>
  </si>
  <si>
    <t>MBA Business</t>
  </si>
  <si>
    <t>JD Law</t>
  </si>
  <si>
    <t>Doctoral</t>
  </si>
  <si>
    <t>Masters (All Other)</t>
  </si>
  <si>
    <t>3.2.1 First-year retention rates, UC systemwide</t>
  </si>
  <si>
    <t>Transfer</t>
  </si>
  <si>
    <t>3.2.2 Freshman and Transfer retention rates, Universitywide and by campus</t>
  </si>
  <si>
    <t>Freshman graduation rate</t>
  </si>
  <si>
    <t>4-year</t>
  </si>
  <si>
    <t>5-year</t>
  </si>
  <si>
    <t>6-year</t>
  </si>
  <si>
    <t>AAU 
Priv</t>
  </si>
  <si>
    <t>2012</t>
  </si>
  <si>
    <t>AAU 
Pub</t>
  </si>
  <si>
    <t>2013</t>
  </si>
  <si>
    <t>2014</t>
  </si>
  <si>
    <t>2015</t>
  </si>
  <si>
    <t>UC Rates</t>
  </si>
  <si>
    <t>Non-UC Rate</t>
  </si>
  <si>
    <t>Notes: Intercampus transfers within UC are counted as graduates of their originating UC campus. In these data, non-UC rates only include those who transferred to non-UC institutions and graduated with a bachelor's degree.</t>
  </si>
  <si>
    <t>2-year</t>
  </si>
  <si>
    <t>3-year</t>
  </si>
  <si>
    <t>2016</t>
  </si>
  <si>
    <t>2017</t>
  </si>
  <si>
    <t>Los  Angeles</t>
  </si>
  <si>
    <t>Hispanic/
Latinx</t>
  </si>
  <si>
    <t>2012 entering cohort from IPEDS</t>
  </si>
  <si>
    <t xml:space="preserve">UC </t>
  </si>
  <si>
    <t>Afr 
Amer</t>
  </si>
  <si>
    <t>Hisp/
Lat</t>
  </si>
  <si>
    <t>Asian/
Pac Isl</t>
  </si>
  <si>
    <t>AAU
Publics</t>
  </si>
  <si>
    <t>AAU
Privates</t>
  </si>
  <si>
    <t>2009</t>
  </si>
  <si>
    <t>2010</t>
  </si>
  <si>
    <t>2011</t>
  </si>
  <si>
    <t>2018</t>
  </si>
  <si>
    <t>Non-UC AAU Public</t>
  </si>
  <si>
    <t>Engineering &amp; Computer Science</t>
  </si>
  <si>
    <t>Life/Health Sciences</t>
  </si>
  <si>
    <t>After 2 years</t>
  </si>
  <si>
    <t>After 5 years</t>
  </si>
  <si>
    <t>After 10 years</t>
  </si>
  <si>
    <t>All Disciplines</t>
  </si>
  <si>
    <t>UC-wide</t>
  </si>
  <si>
    <t>DISCIPLINE</t>
  </si>
  <si>
    <t>INDUSTRY</t>
  </si>
  <si>
    <t>MEDIAN_EARNINGS</t>
  </si>
  <si>
    <t>EARNERS</t>
  </si>
  <si>
    <t>Accomodation &amp; Recreation</t>
  </si>
  <si>
    <t>Engineering Services</t>
  </si>
  <si>
    <t>Finance &amp; Insurance</t>
  </si>
  <si>
    <t>Health Care</t>
  </si>
  <si>
    <t>Higher Education</t>
  </si>
  <si>
    <t>Internet &amp; Computer Systems</t>
  </si>
  <si>
    <t>Legal Services</t>
  </si>
  <si>
    <t>Performing Arts, Entertainment &amp; Media</t>
  </si>
  <si>
    <t>Public Administration</t>
  </si>
  <si>
    <t>Retail &amp; Wholesale Trade</t>
  </si>
  <si>
    <t>Social Assistance</t>
  </si>
  <si>
    <t>Business Services</t>
  </si>
  <si>
    <t>Other Industry</t>
  </si>
  <si>
    <t>2014 Entering Freshman Cohort</t>
  </si>
  <si>
    <t>Fall 2013 cohort</t>
  </si>
  <si>
    <t>Fall 2019 Full Time Freshman Retention Rate</t>
  </si>
  <si>
    <t>Fall 2019 Transfers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</si>
</sst>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3" formatCode="_(* #,##0.00_);_(* \(#,##0.00\);_(* &quot;-&quot;??_);_(@_)"/>
    <numFmt numFmtId="164" formatCode="0.0"/>
    <numFmt numFmtId="165" formatCode="0\%"/>
    <numFmt numFmtId="166" formatCode="0.0%"/>
    <numFmt numFmtId="168" formatCode="_(* #,##0_);_(* \(#,##0\);_(* &quot;-&quot;??_);_(@_)"/>
    <numFmt numFmtId="169" formatCode="&quot;$&quot;#,##0"/>
  </numFmts>
  <fonts count="27" x14ac:knownFonts="1">
    <font>
      <sz val="11"/>
      <color theme="1"/>
      <name val="Calibri"/>
      <family val="2"/>
      <scheme val="minor"/>
    </font>
    <font>
      <sz val="10"/>
      <name val="Arial"/>
      <family val="2"/>
    </font>
    <font>
      <sz val="10"/>
      <name val="MS Sans Serif"/>
      <family val="2"/>
    </font>
    <font>
      <u/>
      <sz val="11"/>
      <color theme="10"/>
      <name val="Calibri"/>
      <family val="2"/>
      <scheme val="minor"/>
    </font>
    <font>
      <b/>
      <sz val="11"/>
      <color theme="1"/>
      <name val="Calibri"/>
      <family val="2"/>
      <scheme val="minor"/>
    </font>
    <font>
      <b/>
      <sz val="10"/>
      <color theme="1"/>
      <name val="Arial"/>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sz val="11"/>
      <color theme="1"/>
      <name val="Calibri"/>
      <family val="2"/>
      <scheme val="minor"/>
    </font>
    <font>
      <sz val="10"/>
      <color theme="1"/>
      <name val="Arial"/>
      <family val="2"/>
    </font>
    <font>
      <sz val="11"/>
      <color theme="1"/>
      <name val="Arial"/>
      <family val="2"/>
    </font>
    <font>
      <b/>
      <sz val="11"/>
      <name val="Calibri"/>
      <family val="2"/>
      <scheme val="minor"/>
    </font>
    <font>
      <sz val="11"/>
      <color indexed="8"/>
      <name val="Calibri"/>
      <family val="2"/>
      <scheme val="minor"/>
    </font>
    <font>
      <b/>
      <sz val="11"/>
      <color theme="1"/>
      <name val="Arial"/>
      <family val="2"/>
    </font>
    <font>
      <sz val="9"/>
      <color rgb="FF666666"/>
      <name val="Arial"/>
      <family val="2"/>
    </font>
    <font>
      <sz val="9"/>
      <color rgb="FF333333"/>
      <name val="Arial"/>
      <family val="2"/>
    </font>
    <font>
      <sz val="9"/>
      <name val="Arial"/>
      <family val="2"/>
    </font>
    <font>
      <b/>
      <sz val="10"/>
      <name val="Arial"/>
      <family val="2"/>
    </font>
    <font>
      <b/>
      <sz val="9"/>
      <color rgb="FF000000"/>
      <name val="Calibri"/>
      <family val="2"/>
    </font>
    <font>
      <sz val="9"/>
      <color rgb="FF000000"/>
      <name val="Calibri"/>
      <family val="2"/>
    </font>
    <font>
      <sz val="9"/>
      <name val="Times New Roman"/>
      <family val="1"/>
    </font>
    <font>
      <sz val="36"/>
      <color theme="1"/>
      <name val="Calibri"/>
      <family val="2"/>
      <scheme val="minor"/>
    </font>
    <font>
      <sz val="11"/>
      <name val="Arial"/>
      <family val="2"/>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15">
    <xf numFmtId="0" fontId="0" fillId="0" borderId="0"/>
    <xf numFmtId="0" fontId="3" fillId="0" borderId="0" applyNumberFormat="0" applyFill="0" applyBorder="0" applyAlignment="0" applyProtection="0"/>
    <xf numFmtId="0" fontId="1" fillId="0" borderId="0"/>
    <xf numFmtId="0" fontId="2" fillId="0" borderId="0"/>
    <xf numFmtId="0" fontId="1"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xf numFmtId="9" fontId="2" fillId="0" borderId="0" applyFont="0" applyFill="0" applyBorder="0" applyAlignment="0" applyProtection="0"/>
    <xf numFmtId="9" fontId="2" fillId="0" borderId="0" applyFont="0" applyFill="0" applyBorder="0" applyAlignment="0" applyProtection="0"/>
    <xf numFmtId="0" fontId="14" fillId="0" borderId="0"/>
    <xf numFmtId="9" fontId="10" fillId="0" borderId="0" applyFont="0" applyFill="0" applyBorder="0" applyAlignment="0" applyProtection="0"/>
    <xf numFmtId="43" fontId="10" fillId="0" borderId="0" applyFont="0" applyFill="0" applyBorder="0" applyAlignment="0" applyProtection="0"/>
  </cellStyleXfs>
  <cellXfs count="106">
    <xf numFmtId="0" fontId="0" fillId="0" borderId="0" xfId="0"/>
    <xf numFmtId="0" fontId="0" fillId="0" borderId="0" xfId="0"/>
    <xf numFmtId="49" fontId="6" fillId="0" borderId="0" xfId="0" applyNumberFormat="1" applyFont="1"/>
    <xf numFmtId="0" fontId="5" fillId="0" borderId="0" xfId="0" applyFont="1" applyFill="1" applyBorder="1"/>
    <xf numFmtId="0" fontId="0" fillId="0" borderId="0" xfId="0" applyFill="1" applyBorder="1"/>
    <xf numFmtId="0" fontId="0" fillId="0" borderId="0" xfId="0" applyNumberFormat="1" applyFill="1" applyBorder="1"/>
    <xf numFmtId="0" fontId="4" fillId="0" borderId="0" xfId="0" applyFont="1" applyFill="1" applyBorder="1"/>
    <xf numFmtId="0" fontId="11" fillId="0" borderId="0" xfId="0" applyFont="1" applyFill="1" applyBorder="1"/>
    <xf numFmtId="10" fontId="0" fillId="0" borderId="0" xfId="0" applyNumberFormat="1" applyFill="1" applyBorder="1"/>
    <xf numFmtId="9" fontId="0" fillId="0" borderId="0" xfId="0" applyNumberFormat="1" applyFill="1" applyBorder="1"/>
    <xf numFmtId="0" fontId="0" fillId="0" borderId="0" xfId="0" applyFont="1" applyFill="1" applyBorder="1"/>
    <xf numFmtId="0" fontId="11" fillId="2" borderId="0" xfId="0" applyFont="1" applyFill="1" applyBorder="1" applyAlignment="1">
      <alignment horizontal="center" vertical="center" wrapText="1"/>
    </xf>
    <xf numFmtId="10" fontId="5" fillId="0" borderId="0" xfId="0" applyNumberFormat="1" applyFont="1" applyFill="1" applyBorder="1"/>
    <xf numFmtId="10" fontId="5" fillId="2" borderId="0" xfId="0" applyNumberFormat="1" applyFont="1" applyFill="1" applyBorder="1" applyAlignment="1">
      <alignment horizontal="center" vertical="center" wrapText="1"/>
    </xf>
    <xf numFmtId="9" fontId="5" fillId="0" borderId="0" xfId="0" applyNumberFormat="1" applyFont="1" applyFill="1" applyBorder="1"/>
    <xf numFmtId="9"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wrapText="1"/>
    </xf>
    <xf numFmtId="164" fontId="0" fillId="0" borderId="0" xfId="0" applyNumberFormat="1" applyFill="1" applyBorder="1"/>
    <xf numFmtId="0" fontId="12" fillId="0" borderId="0" xfId="0" applyFont="1" applyFill="1" applyBorder="1"/>
    <xf numFmtId="9" fontId="0" fillId="0" borderId="0" xfId="0" applyNumberFormat="1"/>
    <xf numFmtId="164" fontId="5" fillId="2" borderId="0" xfId="0" applyNumberFormat="1" applyFont="1" applyFill="1" applyBorder="1" applyAlignment="1">
      <alignment horizontal="center" vertical="center" wrapText="1"/>
    </xf>
    <xf numFmtId="165" fontId="0" fillId="0" borderId="0" xfId="0" applyNumberFormat="1"/>
    <xf numFmtId="166" fontId="0" fillId="0" borderId="0" xfId="0" applyNumberFormat="1"/>
    <xf numFmtId="0" fontId="0" fillId="0" borderId="0" xfId="0" applyAlignment="1">
      <alignment wrapText="1"/>
    </xf>
    <xf numFmtId="0" fontId="0" fillId="0" borderId="0" xfId="0" quotePrefix="1"/>
    <xf numFmtId="0" fontId="11" fillId="0" borderId="0" xfId="0" applyFont="1" applyFill="1" applyBorder="1" applyAlignment="1"/>
    <xf numFmtId="0" fontId="0" fillId="0" borderId="0" xfId="0" applyNumberFormat="1" applyAlignment="1">
      <alignment horizontal="left" vertical="top"/>
    </xf>
    <xf numFmtId="0" fontId="4" fillId="0" borderId="0" xfId="0" applyFont="1" applyAlignment="1">
      <alignment horizontal="left"/>
    </xf>
    <xf numFmtId="0" fontId="4" fillId="0" borderId="0" xfId="0" applyFont="1"/>
    <xf numFmtId="0" fontId="4" fillId="0" borderId="0" xfId="0" applyFont="1" applyBorder="1"/>
    <xf numFmtId="0" fontId="4" fillId="2" borderId="1" xfId="0" applyFont="1" applyFill="1" applyBorder="1"/>
    <xf numFmtId="6" fontId="0" fillId="0" borderId="0" xfId="0" applyNumberFormat="1" applyFill="1" applyBorder="1"/>
    <xf numFmtId="0" fontId="4" fillId="0" borderId="0" xfId="0" applyNumberFormat="1" applyFont="1" applyFill="1" applyBorder="1"/>
    <xf numFmtId="6" fontId="4" fillId="0" borderId="0" xfId="0" applyNumberFormat="1" applyFont="1" applyFill="1" applyBorder="1"/>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11" fillId="0" borderId="0" xfId="0" applyFont="1" applyFill="1" applyBorder="1" applyAlignment="1">
      <alignment horizontal="left" vertical="center" wrapText="1"/>
    </xf>
    <xf numFmtId="0" fontId="0" fillId="0" borderId="0" xfId="0" applyAlignment="1">
      <alignment horizontal="left" vertical="top"/>
    </xf>
    <xf numFmtId="0" fontId="5" fillId="2" borderId="0" xfId="0" applyFont="1" applyFill="1" applyBorder="1" applyAlignment="1">
      <alignment horizontal="center" vertical="center" wrapText="1"/>
    </xf>
    <xf numFmtId="0" fontId="13" fillId="0" borderId="0" xfId="0" applyFont="1" applyAlignment="1"/>
    <xf numFmtId="0" fontId="7" fillId="0" borderId="0" xfId="0" applyFont="1"/>
    <xf numFmtId="0" fontId="0" fillId="0" borderId="0" xfId="0" applyAlignment="1">
      <alignment vertical="center" wrapText="1"/>
    </xf>
    <xf numFmtId="9" fontId="0" fillId="0" borderId="0" xfId="0" applyNumberFormat="1" applyAlignment="1">
      <alignment vertical="center" wrapText="1"/>
    </xf>
    <xf numFmtId="0" fontId="15" fillId="0" borderId="0" xfId="0" applyFont="1" applyFill="1" applyBorder="1"/>
    <xf numFmtId="0" fontId="15" fillId="0" borderId="0" xfId="0" applyNumberFormat="1" applyFont="1" applyFill="1" applyBorder="1"/>
    <xf numFmtId="0" fontId="1" fillId="0" borderId="0" xfId="8" applyFont="1" applyBorder="1"/>
    <xf numFmtId="10" fontId="0" fillId="0" borderId="0" xfId="0" applyNumberFormat="1"/>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16" fillId="0" borderId="0" xfId="0" quotePrefix="1" applyFont="1" applyAlignment="1">
      <alignment horizontal="left" vertical="top"/>
    </xf>
    <xf numFmtId="9" fontId="17" fillId="0" borderId="0" xfId="0" applyNumberFormat="1" applyFont="1" applyAlignment="1">
      <alignment vertical="center"/>
    </xf>
    <xf numFmtId="9" fontId="17" fillId="0" borderId="0" xfId="13" applyFont="1" applyAlignment="1">
      <alignment vertical="center"/>
    </xf>
    <xf numFmtId="0" fontId="13" fillId="0" borderId="0" xfId="0" applyFont="1" applyAlignment="1">
      <alignment horizontal="left" vertical="top"/>
    </xf>
    <xf numFmtId="9" fontId="18" fillId="0" borderId="0" xfId="0" applyNumberFormat="1" applyFont="1" applyAlignment="1">
      <alignment vertical="center"/>
    </xf>
    <xf numFmtId="0" fontId="7" fillId="0" borderId="0" xfId="0" applyFont="1" applyAlignment="1">
      <alignment horizontal="left" vertical="top"/>
    </xf>
    <xf numFmtId="165" fontId="7" fillId="0" borderId="0" xfId="11" applyNumberFormat="1" applyFont="1" applyFill="1"/>
    <xf numFmtId="9" fontId="7" fillId="0" borderId="0" xfId="13" applyFont="1"/>
    <xf numFmtId="9" fontId="7" fillId="0" borderId="0" xfId="13" applyFont="1" applyFill="1"/>
    <xf numFmtId="0" fontId="17" fillId="0" borderId="0" xfId="0" quotePrefix="1" applyFont="1" applyAlignment="1">
      <alignment horizontal="left"/>
    </xf>
    <xf numFmtId="0" fontId="16" fillId="0" borderId="0" xfId="0" quotePrefix="1" applyFont="1" applyAlignment="1">
      <alignment horizontal="center"/>
    </xf>
    <xf numFmtId="9" fontId="19" fillId="0" borderId="0" xfId="13" applyFont="1" applyBorder="1"/>
    <xf numFmtId="0" fontId="20" fillId="0" borderId="0" xfId="0" applyFont="1" applyAlignment="1">
      <alignment horizontal="center" vertical="center"/>
    </xf>
    <xf numFmtId="0" fontId="20" fillId="0" borderId="0" xfId="0" applyFont="1" applyAlignment="1">
      <alignment horizontal="center" vertical="center" wrapText="1"/>
    </xf>
    <xf numFmtId="0" fontId="12" fillId="0" borderId="0" xfId="0" applyFont="1"/>
    <xf numFmtId="0" fontId="21"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vertical="center" wrapText="1"/>
    </xf>
    <xf numFmtId="0" fontId="21" fillId="0" borderId="0" xfId="0" applyFont="1" applyAlignment="1">
      <alignment horizontal="left" vertical="center" indent="1"/>
    </xf>
    <xf numFmtId="0" fontId="21" fillId="0" borderId="0" xfId="0" applyFont="1" applyAlignment="1">
      <alignment horizontal="right" vertical="center" wrapText="1"/>
    </xf>
    <xf numFmtId="168" fontId="7" fillId="0" borderId="0" xfId="14" applyNumberFormat="1" applyFont="1"/>
    <xf numFmtId="168" fontId="0" fillId="0" borderId="0" xfId="14" applyNumberFormat="1" applyFont="1"/>
    <xf numFmtId="0" fontId="0" fillId="0" borderId="0" xfId="0" applyAlignment="1"/>
    <xf numFmtId="0" fontId="7" fillId="0" borderId="0" xfId="0" applyFont="1" applyAlignment="1">
      <alignment horizontal="left" vertical="top"/>
    </xf>
    <xf numFmtId="0" fontId="0" fillId="0" borderId="0" xfId="0" applyAlignment="1">
      <alignment horizontal="left" vertical="top"/>
    </xf>
    <xf numFmtId="49" fontId="9" fillId="0" borderId="0" xfId="1" applyNumberFormat="1" applyFont="1" applyAlignment="1">
      <alignment horizontal="left"/>
    </xf>
    <xf numFmtId="49" fontId="7" fillId="0" borderId="0" xfId="0" applyNumberFormat="1" applyFont="1" applyAlignment="1">
      <alignment horizontal="left"/>
    </xf>
    <xf numFmtId="49" fontId="0" fillId="0" borderId="0" xfId="0" applyNumberFormat="1" applyAlignment="1">
      <alignment horizontal="left" vertical="center"/>
    </xf>
    <xf numFmtId="49" fontId="8" fillId="0" borderId="0" xfId="0" applyNumberFormat="1" applyFont="1" applyAlignment="1">
      <alignment horizontal="left" vertical="center"/>
    </xf>
    <xf numFmtId="0" fontId="23" fillId="0" borderId="0" xfId="0" applyFont="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11" fillId="0" borderId="0" xfId="0" applyFont="1" applyFill="1" applyBorder="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0" fillId="0" borderId="0" xfId="0" applyAlignment="1">
      <alignment horizontal="center"/>
    </xf>
    <xf numFmtId="0" fontId="0"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top" wrapText="1"/>
    </xf>
    <xf numFmtId="0" fontId="20" fillId="0" borderId="0" xfId="0" applyFont="1" applyAlignment="1">
      <alignment horizontal="center" vertical="center"/>
    </xf>
    <xf numFmtId="9" fontId="24" fillId="0" borderId="0" xfId="0" applyNumberFormat="1" applyFont="1" applyAlignment="1">
      <alignment vertical="center"/>
    </xf>
    <xf numFmtId="0" fontId="7" fillId="0" borderId="0" xfId="0" quotePrefix="1" applyFont="1" applyAlignment="1">
      <alignment horizontal="left" vertical="top"/>
    </xf>
    <xf numFmtId="165" fontId="0" fillId="0" borderId="0" xfId="11" applyNumberFormat="1" applyFont="1" applyFill="1"/>
    <xf numFmtId="0" fontId="0" fillId="0" borderId="0" xfId="0" applyAlignment="1">
      <alignment horizontal="left" wrapText="1"/>
    </xf>
    <xf numFmtId="0" fontId="16" fillId="0" borderId="0" xfId="0" quotePrefix="1" applyFont="1" applyAlignment="1">
      <alignment vertical="top"/>
    </xf>
    <xf numFmtId="4" fontId="17" fillId="0" borderId="0" xfId="0" applyNumberFormat="1" applyFont="1" applyAlignment="1">
      <alignment vertical="center"/>
    </xf>
    <xf numFmtId="4" fontId="0" fillId="0" borderId="0" xfId="0" applyNumberFormat="1" applyFill="1" applyBorder="1"/>
    <xf numFmtId="9" fontId="17" fillId="0" borderId="0" xfId="0" applyNumberFormat="1" applyFont="1" applyAlignment="1">
      <alignment horizontal="center" vertical="center"/>
    </xf>
    <xf numFmtId="9" fontId="0" fillId="0" borderId="0" xfId="0" applyNumberFormat="1" applyAlignment="1">
      <alignment horizontal="center"/>
    </xf>
    <xf numFmtId="0" fontId="16" fillId="0" borderId="0" xfId="0" quotePrefix="1" applyFont="1" applyAlignment="1">
      <alignment horizontal="center" vertical="top"/>
    </xf>
    <xf numFmtId="43" fontId="19" fillId="0" borderId="0" xfId="14" applyFont="1" applyBorder="1"/>
    <xf numFmtId="169" fontId="25" fillId="0" borderId="0" xfId="0" applyNumberFormat="1" applyFont="1"/>
    <xf numFmtId="169" fontId="26" fillId="0" borderId="1" xfId="0" applyNumberFormat="1" applyFont="1" applyBorder="1"/>
    <xf numFmtId="9" fontId="7" fillId="0" borderId="0" xfId="0" applyNumberFormat="1" applyFont="1" applyAlignment="1">
      <alignment vertical="center"/>
    </xf>
  </cellXfs>
  <cellStyles count="15">
    <cellStyle name="Comma" xfId="14" builtinId="3"/>
    <cellStyle name="Hyperlink" xfId="1" builtinId="8"/>
    <cellStyle name="Normal" xfId="0" builtinId="0"/>
    <cellStyle name="Normal 2" xfId="2"/>
    <cellStyle name="Normal 2 2" xfId="8"/>
    <cellStyle name="Normal 2 3" xfId="7"/>
    <cellStyle name="Normal 3" xfId="3"/>
    <cellStyle name="Normal 3 2" xfId="4"/>
    <cellStyle name="Normal 4" xfId="5"/>
    <cellStyle name="Normal 5" xfId="12"/>
    <cellStyle name="Normal 7" xfId="9"/>
    <cellStyle name="Percent" xfId="13" builtinId="5"/>
    <cellStyle name="Percent 2" xfId="6"/>
    <cellStyle name="Percent 2 2" xfId="11"/>
    <cellStyle name="Percent 2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123825</xdr:colOff>
      <xdr:row>7</xdr:row>
      <xdr:rowOff>9525</xdr:rowOff>
    </xdr:to>
    <xdr:pic>
      <xdr:nvPicPr>
        <xdr:cNvPr id="4" name="Picture 3" descr="C:\Users\tchang\Box\IRAP Shared\Regents Items\Accountability\2021\website\images\aar data table heade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43800" cy="1343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tabSelected="1" zoomScaleNormal="100" workbookViewId="0">
      <selection activeCell="B17" sqref="B17:O17"/>
    </sheetView>
  </sheetViews>
  <sheetFormatPr defaultRowHeight="15" x14ac:dyDescent="0.25"/>
  <cols>
    <col min="1" max="1" width="9.140625" customWidth="1"/>
    <col min="3" max="3" width="10.7109375" customWidth="1"/>
    <col min="15" max="15" width="7.140625" customWidth="1"/>
  </cols>
  <sheetData>
    <row r="1" spans="1:15" x14ac:dyDescent="0.25">
      <c r="A1" s="73"/>
      <c r="B1" s="73"/>
      <c r="C1" s="73"/>
      <c r="D1" s="80"/>
      <c r="E1" s="80"/>
      <c r="F1" s="80"/>
      <c r="G1" s="80"/>
      <c r="H1" s="80"/>
      <c r="I1" s="80"/>
      <c r="J1" s="80"/>
      <c r="K1" s="80"/>
      <c r="L1" s="80"/>
      <c r="M1" s="80"/>
      <c r="N1" s="80"/>
      <c r="O1" s="80"/>
    </row>
    <row r="2" spans="1:15" x14ac:dyDescent="0.25">
      <c r="A2" s="73"/>
      <c r="B2" s="73"/>
      <c r="C2" s="73"/>
      <c r="D2" s="80"/>
      <c r="E2" s="80"/>
      <c r="F2" s="80"/>
      <c r="G2" s="80"/>
      <c r="H2" s="80"/>
      <c r="I2" s="80"/>
      <c r="J2" s="80"/>
      <c r="K2" s="80"/>
      <c r="L2" s="80"/>
      <c r="M2" s="80"/>
      <c r="N2" s="80"/>
      <c r="O2" s="80"/>
    </row>
    <row r="3" spans="1:15" x14ac:dyDescent="0.25">
      <c r="A3" s="73"/>
      <c r="B3" s="73"/>
      <c r="C3" s="73"/>
      <c r="D3" s="80"/>
      <c r="E3" s="80"/>
      <c r="F3" s="80"/>
      <c r="G3" s="80"/>
      <c r="H3" s="80"/>
      <c r="I3" s="80"/>
      <c r="J3" s="80"/>
      <c r="K3" s="80"/>
      <c r="L3" s="80"/>
      <c r="M3" s="80"/>
      <c r="N3" s="80"/>
      <c r="O3" s="80"/>
    </row>
    <row r="4" spans="1:15" x14ac:dyDescent="0.25">
      <c r="A4" s="73"/>
      <c r="B4" s="73"/>
      <c r="C4" s="73"/>
      <c r="D4" s="80"/>
      <c r="E4" s="80"/>
      <c r="F4" s="80"/>
      <c r="G4" s="80"/>
      <c r="H4" s="80"/>
      <c r="I4" s="80"/>
      <c r="J4" s="80"/>
      <c r="K4" s="80"/>
      <c r="L4" s="80"/>
      <c r="M4" s="80"/>
      <c r="N4" s="80"/>
      <c r="O4" s="80"/>
    </row>
    <row r="5" spans="1:15" x14ac:dyDescent="0.25">
      <c r="A5" s="73"/>
      <c r="B5" s="73"/>
      <c r="C5" s="73"/>
      <c r="D5" s="80"/>
      <c r="E5" s="80"/>
      <c r="F5" s="80"/>
      <c r="G5" s="80"/>
      <c r="H5" s="80"/>
      <c r="I5" s="80"/>
      <c r="J5" s="80"/>
      <c r="K5" s="80"/>
      <c r="L5" s="80"/>
      <c r="M5" s="80"/>
      <c r="N5" s="80"/>
      <c r="O5" s="80"/>
    </row>
    <row r="6" spans="1:15" x14ac:dyDescent="0.25">
      <c r="A6" s="73"/>
      <c r="B6" s="73"/>
      <c r="C6" s="73"/>
      <c r="D6" s="80"/>
      <c r="E6" s="80"/>
      <c r="F6" s="80"/>
      <c r="G6" s="80"/>
      <c r="H6" s="80"/>
      <c r="I6" s="80"/>
      <c r="J6" s="80"/>
      <c r="K6" s="80"/>
      <c r="L6" s="80"/>
      <c r="M6" s="80"/>
      <c r="N6" s="80"/>
      <c r="O6" s="80"/>
    </row>
    <row r="7" spans="1:15" x14ac:dyDescent="0.25">
      <c r="A7" s="73"/>
      <c r="B7" s="73"/>
      <c r="C7" s="73"/>
      <c r="D7" s="73"/>
      <c r="E7" s="73"/>
      <c r="F7" s="73"/>
      <c r="G7" s="73"/>
      <c r="H7" s="73"/>
      <c r="I7" s="73"/>
      <c r="J7" s="73"/>
      <c r="K7" s="73"/>
      <c r="L7" s="73"/>
      <c r="M7" s="73"/>
      <c r="N7" s="73"/>
      <c r="O7" s="73"/>
    </row>
    <row r="8" spans="1:15" x14ac:dyDescent="0.25">
      <c r="A8" s="79" t="s">
        <v>0</v>
      </c>
      <c r="B8" s="78"/>
      <c r="C8" s="78"/>
      <c r="D8" s="78"/>
      <c r="E8" s="78"/>
      <c r="F8" s="78"/>
      <c r="G8" s="78"/>
      <c r="H8" s="78"/>
      <c r="I8" s="78"/>
      <c r="J8" s="78"/>
      <c r="K8" s="78"/>
      <c r="L8" s="78"/>
      <c r="M8" s="78"/>
      <c r="N8" s="78"/>
      <c r="O8" s="78"/>
    </row>
    <row r="9" spans="1:15" x14ac:dyDescent="0.25">
      <c r="A9" s="78"/>
      <c r="B9" s="78"/>
      <c r="C9" s="78"/>
      <c r="D9" s="78"/>
      <c r="E9" s="78"/>
      <c r="F9" s="78"/>
      <c r="G9" s="78"/>
      <c r="H9" s="78"/>
      <c r="I9" s="78"/>
      <c r="J9" s="78"/>
      <c r="K9" s="78"/>
      <c r="L9" s="78"/>
      <c r="M9" s="78"/>
      <c r="N9" s="78"/>
      <c r="O9" s="78"/>
    </row>
    <row r="10" spans="1:15" s="1" customFormat="1" x14ac:dyDescent="0.25">
      <c r="A10" s="78" t="s">
        <v>1</v>
      </c>
      <c r="B10" s="78"/>
      <c r="C10" s="78"/>
      <c r="D10" s="78"/>
      <c r="E10" s="78"/>
      <c r="F10" s="78"/>
      <c r="G10" s="78"/>
      <c r="H10" s="78"/>
      <c r="I10" s="78"/>
      <c r="J10" s="78"/>
      <c r="K10" s="78"/>
      <c r="L10" s="78"/>
      <c r="M10" s="78"/>
      <c r="N10" s="78"/>
      <c r="O10" s="78"/>
    </row>
    <row r="11" spans="1:15" x14ac:dyDescent="0.25">
      <c r="A11" s="2"/>
      <c r="B11" s="76" t="s">
        <v>2</v>
      </c>
      <c r="C11" s="76"/>
      <c r="D11" s="76"/>
      <c r="E11" s="76"/>
      <c r="F11" s="76"/>
      <c r="G11" s="76"/>
      <c r="H11" s="76"/>
      <c r="I11" s="76"/>
      <c r="J11" s="76"/>
      <c r="K11" s="76"/>
      <c r="L11" s="76"/>
      <c r="M11" s="76"/>
      <c r="N11" s="76"/>
      <c r="O11" s="76"/>
    </row>
    <row r="12" spans="1:15" x14ac:dyDescent="0.25">
      <c r="A12" s="2"/>
      <c r="B12" s="76" t="s">
        <v>3</v>
      </c>
      <c r="C12" s="76"/>
      <c r="D12" s="76"/>
      <c r="E12" s="76"/>
      <c r="F12" s="76"/>
      <c r="G12" s="76"/>
      <c r="H12" s="76"/>
      <c r="I12" s="76"/>
      <c r="J12" s="76"/>
      <c r="K12" s="76"/>
      <c r="L12" s="76"/>
      <c r="M12" s="76"/>
      <c r="N12" s="76"/>
      <c r="O12" s="76"/>
    </row>
    <row r="13" spans="1:15" x14ac:dyDescent="0.25">
      <c r="A13" s="2"/>
      <c r="B13" s="76" t="s">
        <v>4</v>
      </c>
      <c r="C13" s="76"/>
      <c r="D13" s="76"/>
      <c r="E13" s="76"/>
      <c r="F13" s="76"/>
      <c r="G13" s="76"/>
      <c r="H13" s="76"/>
      <c r="I13" s="76"/>
      <c r="J13" s="76"/>
      <c r="K13" s="76"/>
      <c r="L13" s="76"/>
      <c r="M13" s="76"/>
      <c r="N13" s="76"/>
      <c r="O13" s="76"/>
    </row>
    <row r="14" spans="1:15" x14ac:dyDescent="0.25">
      <c r="A14" s="2"/>
      <c r="B14" s="76" t="s">
        <v>5</v>
      </c>
      <c r="C14" s="76"/>
      <c r="D14" s="76"/>
      <c r="E14" s="76"/>
      <c r="F14" s="76"/>
      <c r="G14" s="76"/>
      <c r="H14" s="76"/>
      <c r="I14" s="76"/>
      <c r="J14" s="76"/>
      <c r="K14" s="76"/>
      <c r="L14" s="76"/>
      <c r="M14" s="76"/>
      <c r="N14" s="76"/>
      <c r="O14" s="76"/>
    </row>
    <row r="15" spans="1:15" x14ac:dyDescent="0.25">
      <c r="A15" s="2"/>
      <c r="B15" s="76" t="s">
        <v>6</v>
      </c>
      <c r="C15" s="76"/>
      <c r="D15" s="76"/>
      <c r="E15" s="76"/>
      <c r="F15" s="76"/>
      <c r="G15" s="76"/>
      <c r="H15" s="76"/>
      <c r="I15" s="76"/>
      <c r="J15" s="76"/>
      <c r="K15" s="76"/>
      <c r="L15" s="76"/>
      <c r="M15" s="76"/>
      <c r="N15" s="76"/>
      <c r="O15" s="76"/>
    </row>
    <row r="16" spans="1:15" s="1" customFormat="1" x14ac:dyDescent="0.25">
      <c r="A16" s="2"/>
      <c r="B16" s="76" t="s">
        <v>7</v>
      </c>
      <c r="C16" s="76"/>
      <c r="D16" s="76"/>
      <c r="E16" s="76"/>
      <c r="F16" s="76"/>
      <c r="G16" s="76"/>
      <c r="H16" s="76"/>
      <c r="I16" s="76"/>
      <c r="J16" s="76"/>
      <c r="K16" s="76"/>
      <c r="L16" s="76"/>
      <c r="M16" s="76"/>
      <c r="N16" s="76"/>
      <c r="O16" s="76"/>
    </row>
    <row r="17" spans="1:15" s="1" customFormat="1" x14ac:dyDescent="0.25">
      <c r="A17" s="2"/>
      <c r="B17" s="76" t="s">
        <v>8</v>
      </c>
      <c r="C17" s="76"/>
      <c r="D17" s="76"/>
      <c r="E17" s="76"/>
      <c r="F17" s="76"/>
      <c r="G17" s="76"/>
      <c r="H17" s="76"/>
      <c r="I17" s="76"/>
      <c r="J17" s="76"/>
      <c r="K17" s="76"/>
      <c r="L17" s="76"/>
      <c r="M17" s="76"/>
      <c r="N17" s="76"/>
      <c r="O17" s="76"/>
    </row>
    <row r="18" spans="1:15" s="1" customFormat="1" x14ac:dyDescent="0.25">
      <c r="A18" s="2"/>
      <c r="B18" s="76" t="s">
        <v>9</v>
      </c>
      <c r="C18" s="76"/>
      <c r="D18" s="76"/>
      <c r="E18" s="76"/>
      <c r="F18" s="76"/>
      <c r="G18" s="76"/>
      <c r="H18" s="76"/>
      <c r="I18" s="76"/>
      <c r="J18" s="76"/>
      <c r="K18" s="76"/>
      <c r="L18" s="76"/>
      <c r="M18" s="76"/>
      <c r="N18" s="76"/>
      <c r="O18" s="76"/>
    </row>
    <row r="19" spans="1:15" s="1" customFormat="1" x14ac:dyDescent="0.25">
      <c r="A19" s="77" t="s">
        <v>10</v>
      </c>
      <c r="B19" s="77"/>
      <c r="C19" s="77"/>
      <c r="D19" s="77"/>
      <c r="E19" s="77"/>
      <c r="F19" s="77"/>
      <c r="G19" s="77"/>
      <c r="H19" s="77"/>
      <c r="I19" s="77"/>
      <c r="J19" s="77"/>
      <c r="K19" s="77"/>
      <c r="L19" s="77"/>
      <c r="M19" s="77"/>
      <c r="N19" s="77"/>
      <c r="O19" s="77"/>
    </row>
    <row r="20" spans="1:15" x14ac:dyDescent="0.25">
      <c r="A20" s="2"/>
      <c r="B20" s="76" t="s">
        <v>11</v>
      </c>
      <c r="C20" s="76"/>
      <c r="D20" s="76"/>
      <c r="E20" s="76"/>
      <c r="F20" s="76"/>
      <c r="G20" s="76"/>
      <c r="H20" s="76"/>
      <c r="I20" s="76"/>
      <c r="J20" s="76"/>
      <c r="K20" s="76"/>
      <c r="L20" s="76"/>
      <c r="M20" s="76"/>
      <c r="N20" s="76"/>
      <c r="O20" s="76"/>
    </row>
    <row r="21" spans="1:15" x14ac:dyDescent="0.25">
      <c r="A21" s="2"/>
      <c r="B21" s="76" t="s">
        <v>12</v>
      </c>
      <c r="C21" s="76"/>
      <c r="D21" s="76"/>
      <c r="E21" s="76"/>
      <c r="F21" s="76"/>
      <c r="G21" s="76"/>
      <c r="H21" s="76"/>
      <c r="I21" s="76"/>
      <c r="J21" s="76"/>
      <c r="K21" s="76"/>
      <c r="L21" s="76"/>
      <c r="M21" s="76"/>
      <c r="N21" s="76"/>
      <c r="O21" s="76"/>
    </row>
    <row r="22" spans="1:15" s="1" customFormat="1" x14ac:dyDescent="0.25">
      <c r="A22" s="77" t="s">
        <v>13</v>
      </c>
      <c r="B22" s="77"/>
      <c r="C22" s="77"/>
      <c r="D22" s="77"/>
      <c r="E22" s="77"/>
      <c r="F22" s="77"/>
      <c r="G22" s="77"/>
      <c r="H22" s="77"/>
      <c r="I22" s="77"/>
      <c r="J22" s="77"/>
      <c r="K22" s="77"/>
      <c r="L22" s="77"/>
      <c r="M22" s="77"/>
      <c r="N22" s="77"/>
      <c r="O22" s="77"/>
    </row>
    <row r="23" spans="1:15" x14ac:dyDescent="0.25">
      <c r="A23" s="2"/>
      <c r="B23" s="76" t="s">
        <v>14</v>
      </c>
      <c r="C23" s="76"/>
      <c r="D23" s="76"/>
      <c r="E23" s="76"/>
      <c r="F23" s="76"/>
      <c r="G23" s="76"/>
      <c r="H23" s="76"/>
      <c r="I23" s="76"/>
      <c r="J23" s="76"/>
      <c r="K23" s="76"/>
      <c r="L23" s="76"/>
      <c r="M23" s="76"/>
      <c r="N23" s="76"/>
      <c r="O23" s="76"/>
    </row>
    <row r="24" spans="1:15" x14ac:dyDescent="0.25">
      <c r="A24" s="2"/>
      <c r="B24" s="76" t="s">
        <v>100</v>
      </c>
      <c r="C24" s="76"/>
      <c r="D24" s="76"/>
      <c r="E24" s="76"/>
      <c r="F24" s="76"/>
      <c r="G24" s="76"/>
      <c r="H24" s="76"/>
      <c r="I24" s="76"/>
      <c r="J24" s="76"/>
      <c r="K24" s="76"/>
      <c r="L24" s="76"/>
      <c r="M24" s="76"/>
      <c r="N24" s="76"/>
      <c r="O24" s="76"/>
    </row>
    <row r="25" spans="1:15" x14ac:dyDescent="0.25">
      <c r="A25" s="2"/>
      <c r="B25" s="76" t="s">
        <v>103</v>
      </c>
      <c r="C25" s="76"/>
      <c r="D25" s="76"/>
      <c r="E25" s="76"/>
      <c r="F25" s="76"/>
      <c r="G25" s="76"/>
      <c r="H25" s="76"/>
      <c r="I25" s="76"/>
      <c r="J25" s="76"/>
      <c r="K25" s="76"/>
      <c r="L25" s="76"/>
      <c r="M25" s="76"/>
      <c r="N25" s="76"/>
      <c r="O25" s="76"/>
    </row>
    <row r="26" spans="1:15" x14ac:dyDescent="0.25">
      <c r="A26" s="2"/>
      <c r="B26" s="76" t="s">
        <v>101</v>
      </c>
      <c r="C26" s="76"/>
      <c r="D26" s="76"/>
      <c r="E26" s="76"/>
      <c r="F26" s="76"/>
      <c r="G26" s="76"/>
      <c r="H26" s="76"/>
      <c r="I26" s="76"/>
      <c r="J26" s="76"/>
      <c r="K26" s="76"/>
      <c r="L26" s="76"/>
      <c r="M26" s="76"/>
      <c r="N26" s="76"/>
      <c r="O26" s="76"/>
    </row>
    <row r="27" spans="1:15" x14ac:dyDescent="0.25">
      <c r="A27" s="78" t="s">
        <v>15</v>
      </c>
      <c r="B27" s="78"/>
      <c r="C27" s="78"/>
      <c r="D27" s="78"/>
      <c r="E27" s="78"/>
      <c r="F27" s="78"/>
      <c r="G27" s="78"/>
      <c r="H27" s="78"/>
      <c r="I27" s="78"/>
      <c r="J27" s="78"/>
      <c r="K27" s="78"/>
      <c r="L27" s="78"/>
      <c r="M27" s="78"/>
      <c r="N27" s="78"/>
      <c r="O27" s="78"/>
    </row>
    <row r="28" spans="1:15" x14ac:dyDescent="0.25">
      <c r="A28" s="78"/>
      <c r="B28" s="78"/>
      <c r="C28" s="78"/>
      <c r="D28" s="78"/>
      <c r="E28" s="78"/>
      <c r="F28" s="78"/>
      <c r="G28" s="78"/>
      <c r="H28" s="78"/>
      <c r="I28" s="78"/>
      <c r="J28" s="78"/>
      <c r="K28" s="78"/>
      <c r="L28" s="78"/>
      <c r="M28" s="78"/>
      <c r="N28" s="78"/>
      <c r="O28" s="78"/>
    </row>
    <row r="31" spans="1:15" x14ac:dyDescent="0.25">
      <c r="E31" s="1"/>
    </row>
    <row r="33" spans="5:5" x14ac:dyDescent="0.25">
      <c r="E33" s="1"/>
    </row>
  </sheetData>
  <mergeCells count="20">
    <mergeCell ref="B14:O14"/>
    <mergeCell ref="A10:O10"/>
    <mergeCell ref="B15:O15"/>
    <mergeCell ref="B20:O20"/>
    <mergeCell ref="B21:O21"/>
    <mergeCell ref="B18:O18"/>
    <mergeCell ref="B17:O17"/>
    <mergeCell ref="B16:O16"/>
    <mergeCell ref="A8:O9"/>
    <mergeCell ref="B11:O11"/>
    <mergeCell ref="B12:O12"/>
    <mergeCell ref="B13:O13"/>
    <mergeCell ref="D1:O6"/>
    <mergeCell ref="B23:O23"/>
    <mergeCell ref="B24:O24"/>
    <mergeCell ref="A19:O19"/>
    <mergeCell ref="A22:O22"/>
    <mergeCell ref="A27:O28"/>
    <mergeCell ref="B25:O25"/>
    <mergeCell ref="B26:O26"/>
  </mergeCells>
  <hyperlinks>
    <hyperlink ref="B11:O11" location="'3.1.1'!A1" display="3.1.1 Freshman graduation rates, UC and comparison institutions"/>
    <hyperlink ref="B12:O12" location="'3.1.2'!A1" display="3.1.2 Freshman graduation rates, including those who graduated from a non-UC institution"/>
    <hyperlink ref="B13:O13" location="'3.1.3'!A1" display="3.1.3 Transfer graduation rates"/>
    <hyperlink ref="B14:O14" location="'3.1.4'!A1" display="3.1.4 Freshman graduation rates by race/ethnicity"/>
    <hyperlink ref="B15:O15" location="'3.1.5'!A1" display="3.1.5 Transfer graduation rates by race/ethnicity"/>
    <hyperlink ref="B20:O20" location="'3.2.1'!A1" display="3.2.1 Freshman first-year retention rates, UC and comparison institutions"/>
    <hyperlink ref="B21:O21" location="'3.2.2'!A1" display="3.2.2 Transfer retention rates, Universitywide and by campus"/>
    <hyperlink ref="B23:O23" location="'3.3.1'!A1" display="3.3.1 Undergraduate degrees awarded by discipline, UC and comparison institutions"/>
    <hyperlink ref="B24:O24" location="'3.3.2'!A1" display="3.3.2 Student responses to questions about areas of engagement"/>
    <hyperlink ref="B25:O25" location="'3.3.3'!A1" display="3.3.3 Student satisfaction with overall academic experience, graduating seniors"/>
    <hyperlink ref="B26:O26" location="'3.3.4'!A1" display="3.3.4 Inflation-adjusted average alumni wages by selected majors"/>
    <hyperlink ref="B16:O16" location="'3.1.6'!A1" display="3.1.6 Freshman graduation rates by Pell Grant receipt status"/>
    <hyperlink ref="B17:O17" location="'3.1.7'!A1" display="3.1.7 Transfer graduation rates by Pell Grant receipt status"/>
    <hyperlink ref="B18:O18" location="'3.1.8'!A1" display="3.1.8 Average time to degre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1"/>
  <sheetViews>
    <sheetView workbookViewId="0">
      <selection activeCell="C8" sqref="C8"/>
    </sheetView>
  </sheetViews>
  <sheetFormatPr defaultColWidth="9.140625" defaultRowHeight="15" x14ac:dyDescent="0.25"/>
  <cols>
    <col min="1" max="1" width="18.7109375" style="10" customWidth="1"/>
    <col min="2" max="2" width="22.140625" style="4" customWidth="1"/>
    <col min="3" max="10" width="8.140625" style="4" customWidth="1"/>
    <col min="11" max="16384" width="9.140625" style="4"/>
  </cols>
  <sheetData>
    <row r="1" spans="1:10" x14ac:dyDescent="0.25">
      <c r="A1" s="6" t="s">
        <v>115</v>
      </c>
    </row>
    <row r="2" spans="1:10" x14ac:dyDescent="0.25">
      <c r="A2" s="7"/>
      <c r="B2" s="3"/>
      <c r="C2" s="3"/>
      <c r="D2" s="3"/>
      <c r="E2" s="3"/>
      <c r="F2" s="3"/>
      <c r="G2" s="3"/>
      <c r="H2" s="3"/>
    </row>
    <row r="3" spans="1:10" x14ac:dyDescent="0.25">
      <c r="A3" s="60"/>
      <c r="B3" s="101" t="s">
        <v>58</v>
      </c>
      <c r="C3" s="101" t="s">
        <v>116</v>
      </c>
      <c r="D3" s="5"/>
      <c r="E3" s="5"/>
      <c r="F3" s="5"/>
      <c r="G3" s="5"/>
      <c r="H3" s="5"/>
    </row>
    <row r="4" spans="1:10" x14ac:dyDescent="0.25">
      <c r="A4" s="61" t="s">
        <v>144</v>
      </c>
      <c r="B4" s="99">
        <v>0.92691746864975211</v>
      </c>
      <c r="C4" s="99">
        <v>0.91851020273393646</v>
      </c>
      <c r="D4" s="36"/>
      <c r="E4" s="36"/>
      <c r="F4" s="36"/>
      <c r="G4" s="36"/>
      <c r="H4" s="36"/>
      <c r="I4" s="36"/>
      <c r="J4" s="36"/>
    </row>
    <row r="5" spans="1:10" x14ac:dyDescent="0.25">
      <c r="A5" s="61" t="s">
        <v>145</v>
      </c>
      <c r="B5" s="99">
        <v>0.92798676419366077</v>
      </c>
      <c r="C5" s="99">
        <v>0.92340730136005722</v>
      </c>
      <c r="D5" s="5"/>
      <c r="E5" s="5"/>
      <c r="F5" s="5"/>
      <c r="G5" s="5"/>
      <c r="H5" s="5"/>
    </row>
    <row r="6" spans="1:10" x14ac:dyDescent="0.25">
      <c r="A6" s="61" t="s">
        <v>146</v>
      </c>
      <c r="B6" s="99">
        <v>0.92394799769122937</v>
      </c>
      <c r="C6" s="99">
        <v>0.92651738361814973</v>
      </c>
      <c r="D6" s="5"/>
      <c r="E6" s="5"/>
      <c r="F6" s="5"/>
      <c r="G6" s="5"/>
      <c r="H6" s="5"/>
    </row>
    <row r="7" spans="1:10" x14ac:dyDescent="0.25">
      <c r="A7" s="61" t="s">
        <v>123</v>
      </c>
      <c r="B7" s="99">
        <v>0.92421975754449315</v>
      </c>
      <c r="C7" s="99">
        <v>0.9316213248749543</v>
      </c>
      <c r="D7" s="5"/>
      <c r="E7" s="5"/>
      <c r="F7" s="5"/>
      <c r="G7" s="5"/>
      <c r="H7" s="5"/>
    </row>
    <row r="8" spans="1:10" x14ac:dyDescent="0.25">
      <c r="A8" s="61" t="s">
        <v>125</v>
      </c>
      <c r="B8" s="99">
        <v>0.92658626114315679</v>
      </c>
      <c r="C8" s="99">
        <v>0.93284871596258123</v>
      </c>
      <c r="D8" s="5"/>
      <c r="E8" s="5"/>
      <c r="F8" s="5"/>
      <c r="G8" s="5"/>
      <c r="H8" s="5"/>
    </row>
    <row r="9" spans="1:10" x14ac:dyDescent="0.25">
      <c r="A9" s="61" t="s">
        <v>126</v>
      </c>
      <c r="B9" s="99">
        <v>0.92835003243710801</v>
      </c>
      <c r="C9" s="99">
        <v>0.9296154975051365</v>
      </c>
      <c r="D9" s="5"/>
      <c r="E9" s="5"/>
      <c r="F9" s="5"/>
      <c r="G9" s="5"/>
      <c r="H9" s="5"/>
    </row>
    <row r="10" spans="1:10" x14ac:dyDescent="0.25">
      <c r="A10" s="61" t="s">
        <v>127</v>
      </c>
      <c r="B10" s="99">
        <v>0.93329488658208382</v>
      </c>
      <c r="C10" s="99">
        <v>0.9288161625708885</v>
      </c>
      <c r="D10" s="5"/>
      <c r="E10" s="5"/>
      <c r="F10" s="5"/>
      <c r="G10" s="5"/>
      <c r="H10" s="5"/>
    </row>
    <row r="11" spans="1:10" x14ac:dyDescent="0.25">
      <c r="A11" s="61" t="s">
        <v>133</v>
      </c>
      <c r="B11" s="99">
        <v>0.92921173351289932</v>
      </c>
      <c r="C11" s="99">
        <v>0.92718122528629388</v>
      </c>
      <c r="D11" s="5"/>
      <c r="E11" s="5"/>
      <c r="F11" s="5"/>
      <c r="G11" s="5"/>
      <c r="H11" s="5"/>
    </row>
    <row r="12" spans="1:10" x14ac:dyDescent="0.25">
      <c r="A12" s="61" t="s">
        <v>134</v>
      </c>
      <c r="B12" s="99">
        <v>0.92488109974591182</v>
      </c>
      <c r="C12" s="99">
        <v>0.92871782054486374</v>
      </c>
      <c r="D12" s="5"/>
      <c r="E12" s="5"/>
      <c r="F12" s="5"/>
      <c r="G12" s="5"/>
      <c r="H12" s="5"/>
    </row>
    <row r="13" spans="1:10" x14ac:dyDescent="0.25">
      <c r="A13" s="61" t="s">
        <v>147</v>
      </c>
      <c r="B13" s="99">
        <v>0.92769408542326459</v>
      </c>
      <c r="C13" s="99">
        <v>0.92608964304387087</v>
      </c>
      <c r="D13" s="5"/>
      <c r="E13" s="5"/>
      <c r="F13" s="5"/>
      <c r="G13" s="5"/>
      <c r="H13" s="5"/>
    </row>
    <row r="14" spans="1:10" x14ac:dyDescent="0.25">
      <c r="A14" s="61">
        <v>2019</v>
      </c>
      <c r="B14" s="100">
        <v>0.93</v>
      </c>
      <c r="C14" s="100">
        <v>0.93</v>
      </c>
      <c r="D14" s="5"/>
      <c r="E14" s="5"/>
      <c r="F14" s="5"/>
      <c r="G14" s="5"/>
      <c r="H14" s="5"/>
    </row>
    <row r="15" spans="1:10" x14ac:dyDescent="0.25">
      <c r="A15" s="1"/>
      <c r="B15" s="46"/>
      <c r="C15" s="46"/>
      <c r="D15" s="5"/>
      <c r="E15" s="5"/>
      <c r="F15" s="5"/>
      <c r="G15" s="5"/>
      <c r="H15" s="5"/>
    </row>
    <row r="16" spans="1:10" x14ac:dyDescent="0.25">
      <c r="A16" s="1"/>
      <c r="B16" s="46"/>
      <c r="C16" s="46"/>
      <c r="D16" s="5"/>
      <c r="E16" s="5"/>
      <c r="F16" s="5"/>
      <c r="G16" s="5"/>
      <c r="H16" s="5"/>
    </row>
    <row r="17" spans="1:8" x14ac:dyDescent="0.25">
      <c r="A17" s="1"/>
      <c r="B17" s="46"/>
      <c r="C17" s="46"/>
      <c r="D17" s="5"/>
      <c r="E17" s="5"/>
      <c r="F17" s="5"/>
      <c r="G17" s="5"/>
      <c r="H17" s="5"/>
    </row>
    <row r="18" spans="1:8" x14ac:dyDescent="0.25">
      <c r="A18" s="1"/>
      <c r="B18" s="46"/>
      <c r="C18" s="46"/>
      <c r="D18" s="5"/>
      <c r="E18" s="5"/>
      <c r="F18" s="5"/>
      <c r="G18" s="5"/>
      <c r="H18" s="5"/>
    </row>
    <row r="19" spans="1:8" x14ac:dyDescent="0.25">
      <c r="A19" s="1"/>
      <c r="B19" s="46"/>
      <c r="C19" s="46"/>
      <c r="D19" s="5"/>
      <c r="E19" s="5"/>
      <c r="F19" s="5"/>
      <c r="G19" s="5"/>
      <c r="H19" s="5"/>
    </row>
    <row r="20" spans="1:8" x14ac:dyDescent="0.25">
      <c r="A20" s="1"/>
      <c r="B20" s="46"/>
      <c r="C20" s="46"/>
      <c r="D20" s="5"/>
      <c r="E20" s="5"/>
      <c r="F20" s="5"/>
      <c r="G20" s="5"/>
      <c r="H20" s="5"/>
    </row>
    <row r="21" spans="1:8" x14ac:dyDescent="0.25">
      <c r="A21" s="1"/>
      <c r="B21" s="46"/>
      <c r="C21" s="46"/>
      <c r="D21" s="5"/>
      <c r="E21" s="5"/>
      <c r="F21" s="5"/>
      <c r="G21" s="5"/>
      <c r="H21" s="5"/>
    </row>
    <row r="22" spans="1:8" x14ac:dyDescent="0.25">
      <c r="A22" s="1"/>
      <c r="B22" s="46"/>
      <c r="C22" s="46"/>
      <c r="D22" s="5"/>
      <c r="E22" s="5"/>
      <c r="F22" s="5"/>
      <c r="G22" s="5"/>
      <c r="H22" s="5"/>
    </row>
    <row r="23" spans="1:8" x14ac:dyDescent="0.25">
      <c r="A23" s="1"/>
      <c r="B23" s="46"/>
      <c r="C23" s="46"/>
      <c r="D23" s="5"/>
      <c r="E23" s="5"/>
      <c r="F23" s="5"/>
      <c r="G23" s="5"/>
      <c r="H23" s="5"/>
    </row>
    <row r="24" spans="1:8" x14ac:dyDescent="0.25">
      <c r="A24" s="1"/>
      <c r="B24" s="46"/>
      <c r="C24" s="46"/>
      <c r="D24" s="5"/>
      <c r="E24" s="5"/>
      <c r="F24" s="5"/>
      <c r="G24" s="5"/>
      <c r="H24" s="5"/>
    </row>
    <row r="25" spans="1:8" x14ac:dyDescent="0.25">
      <c r="A25" s="1"/>
      <c r="B25" s="46"/>
      <c r="C25" s="46"/>
      <c r="D25" s="5"/>
      <c r="E25" s="5"/>
      <c r="F25" s="5"/>
      <c r="G25" s="5"/>
      <c r="H25" s="5"/>
    </row>
    <row r="26" spans="1:8" x14ac:dyDescent="0.25">
      <c r="A26" s="7"/>
      <c r="C26" s="5"/>
      <c r="D26" s="5"/>
      <c r="E26" s="5"/>
      <c r="F26" s="5"/>
      <c r="G26" s="5"/>
      <c r="H26" s="5"/>
    </row>
    <row r="27" spans="1:8" x14ac:dyDescent="0.25">
      <c r="A27" s="7"/>
      <c r="C27" s="5"/>
      <c r="D27" s="5"/>
      <c r="E27" s="5"/>
      <c r="F27" s="5"/>
      <c r="G27" s="5"/>
      <c r="H27" s="5"/>
    </row>
    <row r="28" spans="1:8" x14ac:dyDescent="0.25">
      <c r="A28" s="7"/>
      <c r="C28" s="5"/>
      <c r="D28" s="5"/>
      <c r="E28" s="5"/>
      <c r="F28" s="5"/>
      <c r="G28" s="5"/>
      <c r="H28" s="5"/>
    </row>
    <row r="29" spans="1:8" x14ac:dyDescent="0.25">
      <c r="A29" s="7"/>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7"/>
      <c r="C32" s="5"/>
      <c r="D32" s="5"/>
      <c r="E32" s="5"/>
      <c r="F32" s="5"/>
      <c r="G32" s="5"/>
      <c r="H32" s="5"/>
    </row>
    <row r="33" spans="1:8" x14ac:dyDescent="0.25">
      <c r="A33" s="7"/>
      <c r="C33" s="5"/>
      <c r="D33" s="5"/>
      <c r="E33" s="5"/>
      <c r="F33" s="5"/>
      <c r="G33" s="5"/>
      <c r="H33" s="5"/>
    </row>
    <row r="34" spans="1:8" x14ac:dyDescent="0.25">
      <c r="C34" s="5"/>
      <c r="D34" s="5"/>
      <c r="E34" s="5"/>
      <c r="F34" s="5"/>
      <c r="G34" s="5"/>
      <c r="H34" s="5"/>
    </row>
    <row r="35" spans="1:8" x14ac:dyDescent="0.25">
      <c r="A35" s="7"/>
      <c r="C35" s="5"/>
      <c r="D35" s="5"/>
      <c r="E35" s="5"/>
      <c r="F35" s="5"/>
      <c r="G35" s="5"/>
      <c r="H35" s="5"/>
    </row>
    <row r="36" spans="1:8" x14ac:dyDescent="0.25">
      <c r="A36" s="7"/>
      <c r="C36" s="5"/>
      <c r="D36" s="5"/>
      <c r="E36" s="5"/>
      <c r="F36" s="5"/>
      <c r="G36" s="5"/>
      <c r="H36" s="5"/>
    </row>
    <row r="37" spans="1:8" x14ac:dyDescent="0.25">
      <c r="A37" s="7"/>
      <c r="C37" s="5"/>
      <c r="D37" s="5"/>
      <c r="E37" s="5"/>
      <c r="F37" s="5"/>
      <c r="G37" s="5"/>
      <c r="H37" s="5"/>
    </row>
    <row r="38" spans="1:8" x14ac:dyDescent="0.25">
      <c r="A38" s="7"/>
      <c r="C38" s="5"/>
      <c r="D38" s="5"/>
      <c r="E38" s="5"/>
      <c r="F38" s="5"/>
      <c r="G38" s="5"/>
      <c r="H38" s="5"/>
    </row>
    <row r="39" spans="1:8" x14ac:dyDescent="0.25">
      <c r="A39" s="7"/>
      <c r="C39" s="5"/>
      <c r="D39" s="5"/>
      <c r="E39" s="5"/>
      <c r="F39" s="5"/>
      <c r="G39" s="5"/>
      <c r="H39" s="5"/>
    </row>
    <row r="40" spans="1:8" x14ac:dyDescent="0.25">
      <c r="A40" s="7"/>
      <c r="C40" s="5"/>
      <c r="D40" s="5"/>
      <c r="E40" s="5"/>
      <c r="F40" s="5"/>
      <c r="G40" s="5"/>
      <c r="H40" s="5"/>
    </row>
    <row r="41" spans="1:8" x14ac:dyDescent="0.25">
      <c r="A41" s="7"/>
      <c r="C41" s="5"/>
      <c r="D41" s="5"/>
      <c r="E41" s="5"/>
      <c r="F41" s="5"/>
      <c r="G41" s="5"/>
      <c r="H41" s="5"/>
    </row>
    <row r="42" spans="1:8" x14ac:dyDescent="0.25">
      <c r="A42" s="7"/>
      <c r="C42" s="5"/>
      <c r="D42" s="5"/>
      <c r="E42" s="5"/>
      <c r="F42" s="5"/>
      <c r="G42" s="5"/>
      <c r="H42" s="5"/>
    </row>
    <row r="43" spans="1:8" x14ac:dyDescent="0.25">
      <c r="A43" s="7"/>
      <c r="C43" s="5"/>
      <c r="D43" s="5"/>
      <c r="E43" s="5"/>
      <c r="F43" s="5"/>
      <c r="G43" s="5"/>
      <c r="H43" s="5"/>
    </row>
    <row r="44" spans="1:8" x14ac:dyDescent="0.25">
      <c r="A44" s="7"/>
      <c r="C44" s="5"/>
      <c r="D44" s="5"/>
      <c r="E44" s="5"/>
      <c r="F44" s="5"/>
      <c r="G44" s="5"/>
      <c r="H44" s="5"/>
    </row>
    <row r="45" spans="1:8" x14ac:dyDescent="0.25">
      <c r="A45" s="7"/>
      <c r="C45" s="5"/>
      <c r="D45" s="5"/>
      <c r="E45" s="5"/>
      <c r="F45" s="5"/>
      <c r="G45" s="5"/>
      <c r="H45" s="5"/>
    </row>
    <row r="46" spans="1:8" x14ac:dyDescent="0.25">
      <c r="A46" s="7"/>
      <c r="C46" s="5"/>
      <c r="D46" s="5"/>
      <c r="E46" s="5"/>
      <c r="F46" s="5"/>
      <c r="G46" s="5"/>
      <c r="H46" s="5"/>
    </row>
    <row r="47" spans="1:8" x14ac:dyDescent="0.25">
      <c r="A47" s="7"/>
      <c r="C47" s="5"/>
      <c r="D47" s="5"/>
      <c r="E47" s="5"/>
      <c r="F47" s="5"/>
      <c r="G47" s="5"/>
      <c r="H47" s="5"/>
    </row>
    <row r="48" spans="1:8" x14ac:dyDescent="0.25">
      <c r="A48" s="7"/>
      <c r="C48" s="5"/>
      <c r="D48" s="5"/>
      <c r="E48" s="5"/>
      <c r="F48" s="5"/>
      <c r="G48" s="5"/>
      <c r="H48" s="5"/>
    </row>
    <row r="49" spans="1:8" x14ac:dyDescent="0.25">
      <c r="A49" s="7"/>
      <c r="C49" s="5"/>
      <c r="D49" s="5"/>
      <c r="E49" s="5"/>
      <c r="F49" s="5"/>
      <c r="G49" s="5"/>
      <c r="H49" s="5"/>
    </row>
    <row r="50" spans="1:8" x14ac:dyDescent="0.25">
      <c r="A50" s="7"/>
      <c r="C50" s="5"/>
      <c r="D50" s="5"/>
      <c r="E50" s="5"/>
      <c r="F50" s="5"/>
      <c r="G50" s="5"/>
      <c r="H50" s="5"/>
    </row>
    <row r="51" spans="1:8" x14ac:dyDescent="0.25">
      <c r="A51" s="7"/>
      <c r="C51" s="5"/>
      <c r="D51" s="5"/>
      <c r="E51" s="5"/>
      <c r="F51" s="5"/>
      <c r="G51" s="5"/>
      <c r="H51" s="5"/>
    </row>
    <row r="52" spans="1:8" x14ac:dyDescent="0.25">
      <c r="A52" s="7"/>
      <c r="C52" s="5"/>
      <c r="D52" s="5"/>
      <c r="E52" s="5"/>
      <c r="F52" s="5"/>
      <c r="G52" s="5"/>
      <c r="H52" s="5"/>
    </row>
    <row r="53" spans="1:8" x14ac:dyDescent="0.25">
      <c r="A53" s="7"/>
      <c r="C53" s="5"/>
      <c r="D53" s="5"/>
      <c r="E53" s="5"/>
      <c r="F53" s="5"/>
      <c r="G53" s="5"/>
      <c r="H53" s="5"/>
    </row>
    <row r="54" spans="1:8" x14ac:dyDescent="0.25">
      <c r="A54" s="7"/>
      <c r="C54" s="5"/>
      <c r="D54" s="5"/>
      <c r="E54" s="5"/>
      <c r="F54" s="5"/>
      <c r="G54" s="5"/>
      <c r="H54" s="5"/>
    </row>
    <row r="55" spans="1:8" x14ac:dyDescent="0.25">
      <c r="A55" s="7"/>
      <c r="C55" s="5"/>
      <c r="D55" s="5"/>
      <c r="E55" s="5"/>
      <c r="F55" s="5"/>
      <c r="G55" s="5"/>
      <c r="H55" s="5"/>
    </row>
    <row r="56" spans="1:8" x14ac:dyDescent="0.25">
      <c r="C56" s="5"/>
      <c r="D56" s="5"/>
      <c r="E56" s="5"/>
      <c r="F56" s="5"/>
      <c r="G56" s="5"/>
      <c r="H56" s="5"/>
    </row>
    <row r="57" spans="1:8" x14ac:dyDescent="0.25">
      <c r="A57" s="7"/>
      <c r="C57" s="5"/>
      <c r="D57" s="5"/>
      <c r="E57" s="5"/>
      <c r="F57" s="5"/>
      <c r="G57" s="5"/>
      <c r="H57" s="5"/>
    </row>
    <row r="58" spans="1:8" x14ac:dyDescent="0.25">
      <c r="A58" s="7"/>
      <c r="C58" s="5"/>
      <c r="D58" s="5"/>
      <c r="E58" s="5"/>
      <c r="F58" s="5"/>
      <c r="G58" s="5"/>
      <c r="H58" s="5"/>
    </row>
    <row r="59" spans="1:8" x14ac:dyDescent="0.25">
      <c r="A59" s="7"/>
      <c r="C59" s="5"/>
      <c r="D59" s="5"/>
      <c r="E59" s="5"/>
      <c r="F59" s="5"/>
      <c r="G59" s="5"/>
      <c r="H59" s="5"/>
    </row>
    <row r="60" spans="1:8" x14ac:dyDescent="0.25">
      <c r="A60" s="7"/>
      <c r="C60" s="5"/>
      <c r="D60" s="5"/>
      <c r="E60" s="5"/>
      <c r="F60" s="5"/>
      <c r="G60" s="5"/>
      <c r="H60" s="5"/>
    </row>
    <row r="61" spans="1:8" x14ac:dyDescent="0.25">
      <c r="A61" s="7"/>
      <c r="C61" s="5"/>
      <c r="D61" s="5"/>
      <c r="E61" s="5"/>
      <c r="F61" s="5"/>
      <c r="G61" s="5"/>
      <c r="H61" s="5"/>
    </row>
    <row r="62" spans="1:8" x14ac:dyDescent="0.25">
      <c r="A62" s="7"/>
      <c r="C62" s="5"/>
      <c r="D62" s="5"/>
      <c r="E62" s="5"/>
      <c r="F62" s="5"/>
      <c r="G62" s="5"/>
      <c r="H62" s="5"/>
    </row>
    <row r="63" spans="1:8" x14ac:dyDescent="0.25">
      <c r="A63" s="7"/>
      <c r="C63" s="5"/>
      <c r="D63" s="5"/>
      <c r="E63" s="5"/>
      <c r="F63" s="5"/>
      <c r="G63" s="5"/>
      <c r="H63" s="5"/>
    </row>
    <row r="64" spans="1:8" x14ac:dyDescent="0.25">
      <c r="A64" s="7"/>
      <c r="C64" s="5"/>
      <c r="D64" s="5"/>
      <c r="E64" s="5"/>
      <c r="F64" s="5"/>
      <c r="G64" s="5"/>
      <c r="H64" s="5"/>
    </row>
    <row r="65" spans="1:8" x14ac:dyDescent="0.25">
      <c r="A65" s="7"/>
      <c r="C65" s="5"/>
      <c r="D65" s="5"/>
      <c r="E65" s="5"/>
      <c r="F65" s="5"/>
      <c r="G65" s="5"/>
      <c r="H65" s="5"/>
    </row>
    <row r="66" spans="1:8" x14ac:dyDescent="0.25">
      <c r="A66" s="7"/>
      <c r="C66" s="5"/>
      <c r="D66" s="5"/>
      <c r="E66" s="5"/>
      <c r="F66" s="5"/>
      <c r="G66" s="5"/>
      <c r="H66" s="5"/>
    </row>
    <row r="67" spans="1:8" x14ac:dyDescent="0.25">
      <c r="A67" s="7"/>
      <c r="C67" s="5"/>
      <c r="D67" s="5"/>
      <c r="E67" s="5"/>
      <c r="F67" s="5"/>
      <c r="G67" s="5"/>
      <c r="H67" s="5"/>
    </row>
    <row r="68" spans="1:8" x14ac:dyDescent="0.25">
      <c r="A68" s="7"/>
      <c r="C68" s="5"/>
      <c r="D68" s="5"/>
      <c r="E68" s="5"/>
      <c r="F68" s="5"/>
      <c r="G68" s="5"/>
      <c r="H68" s="5"/>
    </row>
    <row r="69" spans="1:8" x14ac:dyDescent="0.25">
      <c r="A69" s="7"/>
      <c r="C69" s="5"/>
      <c r="D69" s="5"/>
      <c r="E69" s="5"/>
      <c r="F69" s="5"/>
      <c r="G69" s="5"/>
      <c r="H69" s="5"/>
    </row>
    <row r="70" spans="1:8" x14ac:dyDescent="0.25">
      <c r="A70" s="7"/>
      <c r="C70" s="5"/>
      <c r="D70" s="5"/>
      <c r="E70" s="5"/>
      <c r="F70" s="5"/>
      <c r="G70" s="5"/>
      <c r="H70" s="5"/>
    </row>
    <row r="71" spans="1:8" x14ac:dyDescent="0.25">
      <c r="A71" s="7"/>
      <c r="C71" s="5"/>
      <c r="D71" s="5"/>
      <c r="E71" s="5"/>
      <c r="F71" s="5"/>
      <c r="G71" s="5"/>
      <c r="H71" s="5"/>
    </row>
    <row r="72" spans="1:8" x14ac:dyDescent="0.25">
      <c r="A72" s="7"/>
      <c r="C72" s="5"/>
      <c r="D72" s="5"/>
      <c r="E72" s="5"/>
      <c r="F72" s="5"/>
      <c r="G72" s="5"/>
      <c r="H72" s="5"/>
    </row>
    <row r="73" spans="1:8" x14ac:dyDescent="0.25">
      <c r="A73" s="7"/>
      <c r="C73" s="5"/>
      <c r="D73" s="5"/>
      <c r="E73" s="5"/>
      <c r="F73" s="5"/>
      <c r="G73" s="5"/>
      <c r="H73" s="5"/>
    </row>
    <row r="74" spans="1:8" x14ac:dyDescent="0.25">
      <c r="A74" s="7"/>
      <c r="C74" s="5"/>
      <c r="D74" s="5"/>
      <c r="E74" s="5"/>
      <c r="F74" s="5"/>
      <c r="G74" s="5"/>
      <c r="H74" s="5"/>
    </row>
    <row r="75" spans="1:8" x14ac:dyDescent="0.25">
      <c r="A75" s="7"/>
      <c r="C75" s="5"/>
      <c r="D75" s="5"/>
      <c r="E75" s="5"/>
      <c r="F75" s="5"/>
      <c r="G75" s="5"/>
      <c r="H75" s="5"/>
    </row>
    <row r="76" spans="1:8" x14ac:dyDescent="0.25">
      <c r="A76" s="7"/>
      <c r="C76" s="5"/>
      <c r="D76" s="5"/>
      <c r="E76" s="5"/>
      <c r="F76" s="5"/>
      <c r="G76" s="5"/>
      <c r="H76" s="5"/>
    </row>
    <row r="77" spans="1:8" x14ac:dyDescent="0.25">
      <c r="A77" s="7"/>
      <c r="C77" s="5"/>
      <c r="D77" s="5"/>
      <c r="E77" s="5"/>
      <c r="F77" s="5"/>
      <c r="G77" s="5"/>
      <c r="H77" s="5"/>
    </row>
    <row r="78" spans="1:8" x14ac:dyDescent="0.25">
      <c r="C78" s="5"/>
      <c r="D78" s="5"/>
      <c r="E78" s="5"/>
      <c r="F78" s="5"/>
      <c r="G78" s="5"/>
      <c r="H78" s="5"/>
    </row>
    <row r="79" spans="1:8" x14ac:dyDescent="0.25">
      <c r="A79" s="7"/>
      <c r="C79" s="5"/>
      <c r="D79" s="5"/>
      <c r="E79" s="5"/>
      <c r="F79" s="5"/>
      <c r="G79" s="5"/>
      <c r="H79" s="5"/>
    </row>
    <row r="80" spans="1:8" x14ac:dyDescent="0.25">
      <c r="A80" s="7"/>
      <c r="C80" s="5"/>
      <c r="D80" s="5"/>
      <c r="E80" s="5"/>
      <c r="F80" s="5"/>
      <c r="G80" s="5"/>
      <c r="H80" s="5"/>
    </row>
    <row r="81" spans="1:8" x14ac:dyDescent="0.25">
      <c r="A81" s="7"/>
      <c r="C81" s="5"/>
      <c r="D81" s="5"/>
      <c r="E81" s="5"/>
      <c r="F81" s="5"/>
      <c r="G81" s="5"/>
      <c r="H81" s="5"/>
    </row>
    <row r="82" spans="1:8" x14ac:dyDescent="0.25">
      <c r="A82" s="7"/>
      <c r="C82" s="5"/>
      <c r="D82" s="5"/>
      <c r="E82" s="5"/>
      <c r="F82" s="5"/>
      <c r="G82" s="5"/>
      <c r="H82" s="5"/>
    </row>
    <row r="83" spans="1:8" x14ac:dyDescent="0.25">
      <c r="A83" s="7"/>
      <c r="C83" s="5"/>
      <c r="D83" s="5"/>
      <c r="E83" s="5"/>
      <c r="F83" s="5"/>
      <c r="G83" s="5"/>
      <c r="H83" s="5"/>
    </row>
    <row r="84" spans="1:8" x14ac:dyDescent="0.25">
      <c r="A84" s="7"/>
      <c r="C84" s="5"/>
      <c r="D84" s="5"/>
      <c r="E84" s="5"/>
      <c r="F84" s="5"/>
      <c r="G84" s="5"/>
      <c r="H84" s="5"/>
    </row>
    <row r="85" spans="1:8" x14ac:dyDescent="0.25">
      <c r="A85" s="7"/>
      <c r="C85" s="5"/>
      <c r="D85" s="5"/>
      <c r="E85" s="5"/>
      <c r="F85" s="5"/>
      <c r="G85" s="5"/>
      <c r="H85" s="5"/>
    </row>
    <row r="86" spans="1:8" x14ac:dyDescent="0.25">
      <c r="A86" s="7"/>
      <c r="C86" s="5"/>
      <c r="D86" s="5"/>
      <c r="E86" s="5"/>
      <c r="F86" s="5"/>
      <c r="G86" s="5"/>
      <c r="H86" s="5"/>
    </row>
    <row r="87" spans="1:8" x14ac:dyDescent="0.25">
      <c r="A87" s="7"/>
      <c r="C87" s="5"/>
      <c r="D87" s="5"/>
      <c r="E87" s="5"/>
      <c r="F87" s="5"/>
      <c r="G87" s="5"/>
      <c r="H87" s="5"/>
    </row>
    <row r="88" spans="1:8" x14ac:dyDescent="0.25">
      <c r="A88" s="7"/>
      <c r="C88" s="5"/>
      <c r="D88" s="5"/>
      <c r="E88" s="5"/>
      <c r="F88" s="5"/>
      <c r="G88" s="5"/>
      <c r="H88" s="5"/>
    </row>
    <row r="89" spans="1:8" x14ac:dyDescent="0.25">
      <c r="A89" s="7"/>
      <c r="C89" s="5"/>
      <c r="D89" s="5"/>
      <c r="E89" s="5"/>
      <c r="F89" s="5"/>
      <c r="G89" s="5"/>
      <c r="H89" s="5"/>
    </row>
    <row r="90" spans="1:8" x14ac:dyDescent="0.25">
      <c r="A90" s="7"/>
      <c r="C90" s="5"/>
      <c r="D90" s="5"/>
      <c r="E90" s="5"/>
      <c r="F90" s="5"/>
      <c r="G90" s="5"/>
      <c r="H90" s="5"/>
    </row>
    <row r="91" spans="1:8" x14ac:dyDescent="0.25">
      <c r="A91" s="7"/>
      <c r="C91" s="5"/>
      <c r="D91" s="5"/>
      <c r="E91" s="5"/>
      <c r="F91" s="5"/>
      <c r="G91" s="5"/>
      <c r="H91" s="5"/>
    </row>
    <row r="92" spans="1:8" x14ac:dyDescent="0.25">
      <c r="A92" s="7"/>
      <c r="C92" s="5"/>
      <c r="D92" s="5"/>
      <c r="E92" s="5"/>
      <c r="F92" s="5"/>
      <c r="G92" s="5"/>
      <c r="H92" s="5"/>
    </row>
    <row r="93" spans="1:8" x14ac:dyDescent="0.25">
      <c r="A93" s="7"/>
      <c r="C93" s="5"/>
      <c r="D93" s="5"/>
      <c r="E93" s="5"/>
      <c r="F93" s="5"/>
      <c r="G93" s="5"/>
      <c r="H93" s="5"/>
    </row>
    <row r="94" spans="1:8" x14ac:dyDescent="0.25">
      <c r="A94" s="7"/>
      <c r="C94" s="5"/>
      <c r="D94" s="5"/>
      <c r="E94" s="5"/>
      <c r="F94" s="5"/>
      <c r="G94" s="5"/>
      <c r="H94" s="5"/>
    </row>
    <row r="95" spans="1:8" x14ac:dyDescent="0.25">
      <c r="A95" s="7"/>
      <c r="C95" s="5"/>
      <c r="D95" s="5"/>
      <c r="E95" s="5"/>
      <c r="F95" s="5"/>
      <c r="G95" s="5"/>
      <c r="H95" s="5"/>
    </row>
    <row r="96" spans="1:8" x14ac:dyDescent="0.25">
      <c r="A96" s="7"/>
      <c r="C96" s="5"/>
      <c r="D96" s="5"/>
      <c r="E96" s="5"/>
      <c r="F96" s="5"/>
      <c r="G96" s="5"/>
      <c r="H96" s="5"/>
    </row>
    <row r="97" spans="1:8" x14ac:dyDescent="0.25">
      <c r="A97" s="7"/>
      <c r="C97" s="5"/>
      <c r="D97" s="5"/>
      <c r="E97" s="5"/>
      <c r="F97" s="5"/>
      <c r="G97" s="5"/>
      <c r="H97" s="5"/>
    </row>
    <row r="98" spans="1:8" x14ac:dyDescent="0.25">
      <c r="A98" s="7"/>
      <c r="C98" s="5"/>
      <c r="D98" s="5"/>
      <c r="E98" s="5"/>
      <c r="F98" s="5"/>
      <c r="G98" s="5"/>
      <c r="H98" s="5"/>
    </row>
    <row r="99" spans="1:8" x14ac:dyDescent="0.25">
      <c r="A99" s="7"/>
      <c r="C99" s="5"/>
      <c r="D99" s="5"/>
      <c r="E99" s="5"/>
      <c r="F99" s="5"/>
      <c r="G99" s="5"/>
      <c r="H99" s="5"/>
    </row>
    <row r="100" spans="1:8" x14ac:dyDescent="0.25">
      <c r="C100" s="5"/>
      <c r="D100" s="5"/>
      <c r="E100" s="5"/>
      <c r="F100" s="5"/>
      <c r="G100" s="5"/>
      <c r="H100" s="5"/>
    </row>
    <row r="101" spans="1:8" x14ac:dyDescent="0.25">
      <c r="A101" s="7"/>
      <c r="C101" s="5"/>
      <c r="D101" s="5"/>
      <c r="E101" s="5"/>
      <c r="F101" s="5"/>
      <c r="G101" s="5"/>
      <c r="H101" s="5"/>
    </row>
    <row r="102" spans="1:8" x14ac:dyDescent="0.25">
      <c r="A102" s="7"/>
      <c r="C102" s="5"/>
      <c r="D102" s="5"/>
      <c r="E102" s="5"/>
      <c r="F102" s="5"/>
      <c r="G102" s="5"/>
      <c r="H102" s="5"/>
    </row>
    <row r="103" spans="1:8" x14ac:dyDescent="0.25">
      <c r="A103" s="7"/>
      <c r="C103" s="5"/>
      <c r="D103" s="5"/>
      <c r="E103" s="5"/>
      <c r="F103" s="5"/>
      <c r="G103" s="5"/>
      <c r="H103" s="5"/>
    </row>
    <row r="104" spans="1:8" x14ac:dyDescent="0.25">
      <c r="A104" s="7"/>
      <c r="C104" s="5"/>
      <c r="D104" s="5"/>
      <c r="E104" s="5"/>
      <c r="F104" s="5"/>
      <c r="G104" s="5"/>
      <c r="H104" s="5"/>
    </row>
    <row r="105" spans="1:8" x14ac:dyDescent="0.25">
      <c r="A105" s="7"/>
      <c r="C105" s="5"/>
      <c r="D105" s="5"/>
      <c r="E105" s="5"/>
      <c r="F105" s="5"/>
      <c r="G105" s="5"/>
      <c r="H105" s="5"/>
    </row>
    <row r="106" spans="1:8" x14ac:dyDescent="0.25">
      <c r="A106" s="7"/>
      <c r="C106" s="5"/>
      <c r="D106" s="5"/>
      <c r="E106" s="5"/>
      <c r="F106" s="5"/>
      <c r="G106" s="5"/>
      <c r="H106" s="5"/>
    </row>
    <row r="107" spans="1:8" x14ac:dyDescent="0.25">
      <c r="A107" s="7"/>
      <c r="C107" s="5"/>
      <c r="D107" s="5"/>
      <c r="E107" s="5"/>
      <c r="F107" s="5"/>
      <c r="G107" s="5"/>
      <c r="H107" s="5"/>
    </row>
    <row r="108" spans="1:8" x14ac:dyDescent="0.25">
      <c r="A108" s="7"/>
      <c r="C108" s="5"/>
      <c r="D108" s="5"/>
      <c r="E108" s="5"/>
      <c r="F108" s="5"/>
      <c r="G108" s="5"/>
      <c r="H108" s="5"/>
    </row>
    <row r="109" spans="1:8" x14ac:dyDescent="0.25">
      <c r="A109" s="7"/>
      <c r="C109" s="5"/>
      <c r="D109" s="5"/>
      <c r="E109" s="5"/>
      <c r="F109" s="5"/>
      <c r="G109" s="5"/>
      <c r="H109" s="5"/>
    </row>
    <row r="110" spans="1:8" x14ac:dyDescent="0.25">
      <c r="A110" s="7"/>
      <c r="C110" s="5"/>
      <c r="D110" s="5"/>
      <c r="E110" s="5"/>
      <c r="F110" s="5"/>
      <c r="G110" s="5"/>
      <c r="H110" s="5"/>
    </row>
    <row r="111" spans="1:8" x14ac:dyDescent="0.25">
      <c r="A111" s="7"/>
      <c r="C111" s="5"/>
      <c r="D111" s="5"/>
      <c r="E111" s="5"/>
      <c r="F111" s="5"/>
      <c r="G111" s="5"/>
      <c r="H111" s="5"/>
    </row>
    <row r="112" spans="1:8" x14ac:dyDescent="0.25">
      <c r="A112" s="7"/>
      <c r="C112" s="5"/>
      <c r="D112" s="5"/>
      <c r="E112" s="5"/>
      <c r="F112" s="5"/>
      <c r="G112" s="5"/>
      <c r="H112" s="5"/>
    </row>
    <row r="113" spans="1:8" x14ac:dyDescent="0.25">
      <c r="A113" s="7"/>
      <c r="C113" s="5"/>
      <c r="D113" s="5"/>
      <c r="E113" s="5"/>
      <c r="F113" s="5"/>
      <c r="G113" s="5"/>
      <c r="H113" s="5"/>
    </row>
    <row r="114" spans="1:8" x14ac:dyDescent="0.25">
      <c r="A114" s="7"/>
      <c r="C114" s="5"/>
      <c r="D114" s="5"/>
      <c r="E114" s="5"/>
      <c r="F114" s="5"/>
      <c r="G114" s="5"/>
      <c r="H114" s="5"/>
    </row>
    <row r="115" spans="1:8" x14ac:dyDescent="0.25">
      <c r="A115" s="7"/>
      <c r="C115" s="5"/>
      <c r="D115" s="5"/>
      <c r="E115" s="5"/>
      <c r="F115" s="5"/>
      <c r="G115" s="5"/>
      <c r="H115" s="5"/>
    </row>
    <row r="116" spans="1:8" x14ac:dyDescent="0.25">
      <c r="A116" s="7"/>
      <c r="C116" s="5"/>
      <c r="D116" s="5"/>
      <c r="E116" s="5"/>
      <c r="F116" s="5"/>
      <c r="G116" s="5"/>
      <c r="H116" s="5"/>
    </row>
    <row r="117" spans="1:8" x14ac:dyDescent="0.25">
      <c r="A117" s="7"/>
      <c r="C117" s="5"/>
      <c r="D117" s="5"/>
      <c r="E117" s="5"/>
      <c r="F117" s="5"/>
      <c r="G117" s="5"/>
      <c r="H117" s="5"/>
    </row>
    <row r="118" spans="1:8" x14ac:dyDescent="0.25">
      <c r="A118" s="7"/>
      <c r="C118" s="5"/>
      <c r="D118" s="5"/>
      <c r="E118" s="5"/>
      <c r="F118" s="5"/>
      <c r="G118" s="5"/>
      <c r="H118" s="5"/>
    </row>
    <row r="119" spans="1:8" x14ac:dyDescent="0.25">
      <c r="A119" s="7"/>
      <c r="C119" s="5"/>
      <c r="D119" s="5"/>
      <c r="E119" s="5"/>
      <c r="F119" s="5"/>
      <c r="G119" s="5"/>
      <c r="H119" s="5"/>
    </row>
    <row r="120" spans="1:8" x14ac:dyDescent="0.25">
      <c r="A120" s="7"/>
      <c r="C120" s="5"/>
      <c r="D120" s="5"/>
      <c r="E120" s="5"/>
      <c r="F120" s="5"/>
      <c r="G120" s="5"/>
      <c r="H120" s="5"/>
    </row>
    <row r="121" spans="1:8" x14ac:dyDescent="0.25">
      <c r="A121" s="7"/>
      <c r="C121" s="5"/>
      <c r="D121" s="5"/>
      <c r="E121" s="5"/>
      <c r="F121" s="5"/>
      <c r="G121" s="5"/>
      <c r="H121" s="5"/>
    </row>
    <row r="122" spans="1:8" x14ac:dyDescent="0.25">
      <c r="C122" s="5"/>
      <c r="D122" s="5"/>
      <c r="E122" s="5"/>
      <c r="F122" s="5"/>
      <c r="G122" s="5"/>
      <c r="H122" s="5"/>
    </row>
    <row r="123" spans="1:8" x14ac:dyDescent="0.25">
      <c r="A123" s="7"/>
      <c r="C123" s="5"/>
      <c r="D123" s="5"/>
      <c r="E123" s="5"/>
      <c r="F123" s="5"/>
      <c r="G123" s="5"/>
      <c r="H123" s="5"/>
    </row>
    <row r="124" spans="1:8" x14ac:dyDescent="0.25">
      <c r="A124" s="7"/>
      <c r="C124" s="5"/>
      <c r="D124" s="5"/>
      <c r="E124" s="5"/>
      <c r="F124" s="5"/>
      <c r="G124" s="5"/>
      <c r="H124" s="5"/>
    </row>
    <row r="125" spans="1:8" x14ac:dyDescent="0.25">
      <c r="A125" s="7"/>
      <c r="C125" s="5"/>
      <c r="D125" s="5"/>
      <c r="E125" s="5"/>
      <c r="F125" s="5"/>
      <c r="G125" s="5"/>
      <c r="H125" s="5"/>
    </row>
    <row r="126" spans="1:8" x14ac:dyDescent="0.25">
      <c r="A126" s="7"/>
      <c r="C126" s="5"/>
      <c r="D126" s="5"/>
      <c r="E126" s="5"/>
      <c r="F126" s="5"/>
      <c r="G126" s="5"/>
      <c r="H126" s="5"/>
    </row>
    <row r="127" spans="1:8" x14ac:dyDescent="0.25">
      <c r="A127" s="7"/>
      <c r="C127" s="5"/>
      <c r="D127" s="5"/>
      <c r="E127" s="5"/>
      <c r="F127" s="5"/>
      <c r="G127" s="5"/>
      <c r="H127" s="5"/>
    </row>
    <row r="128" spans="1:8" x14ac:dyDescent="0.25">
      <c r="A128" s="7"/>
      <c r="C128" s="5"/>
      <c r="D128" s="5"/>
      <c r="E128" s="5"/>
      <c r="F128" s="5"/>
      <c r="G128" s="5"/>
      <c r="H128" s="5"/>
    </row>
    <row r="129" spans="1:8" x14ac:dyDescent="0.25">
      <c r="A129" s="7"/>
      <c r="C129" s="5"/>
      <c r="D129" s="5"/>
      <c r="E129" s="5"/>
      <c r="F129" s="5"/>
      <c r="G129" s="5"/>
      <c r="H129" s="5"/>
    </row>
    <row r="130" spans="1:8" x14ac:dyDescent="0.25">
      <c r="A130" s="7"/>
      <c r="C130" s="5"/>
      <c r="D130" s="5"/>
      <c r="E130" s="5"/>
      <c r="F130" s="5"/>
      <c r="G130" s="5"/>
      <c r="H130" s="5"/>
    </row>
    <row r="131" spans="1:8" x14ac:dyDescent="0.25">
      <c r="A131" s="7"/>
      <c r="C131" s="5"/>
      <c r="D131" s="5"/>
      <c r="E131" s="5"/>
      <c r="F131" s="5"/>
      <c r="G131" s="5"/>
      <c r="H131" s="5"/>
    </row>
    <row r="132" spans="1:8" x14ac:dyDescent="0.25">
      <c r="A132" s="7"/>
      <c r="C132" s="5"/>
      <c r="D132" s="5"/>
      <c r="E132" s="5"/>
      <c r="F132" s="5"/>
      <c r="G132" s="5"/>
      <c r="H132" s="5"/>
    </row>
    <row r="133" spans="1:8" x14ac:dyDescent="0.25">
      <c r="A133" s="7"/>
      <c r="C133" s="5"/>
      <c r="D133" s="5"/>
      <c r="E133" s="5"/>
      <c r="F133" s="5"/>
      <c r="G133" s="5"/>
      <c r="H133" s="5"/>
    </row>
    <row r="134" spans="1:8" x14ac:dyDescent="0.25">
      <c r="A134" s="7"/>
      <c r="C134" s="5"/>
      <c r="D134" s="5"/>
      <c r="E134" s="5"/>
      <c r="F134" s="5"/>
      <c r="G134" s="5"/>
      <c r="H134" s="5"/>
    </row>
    <row r="135" spans="1:8" x14ac:dyDescent="0.25">
      <c r="A135" s="7"/>
      <c r="C135" s="5"/>
      <c r="D135" s="5"/>
      <c r="E135" s="5"/>
      <c r="F135" s="5"/>
      <c r="G135" s="5"/>
      <c r="H135" s="5"/>
    </row>
    <row r="136" spans="1:8" x14ac:dyDescent="0.25">
      <c r="A136" s="7"/>
      <c r="C136" s="5"/>
      <c r="D136" s="5"/>
      <c r="E136" s="5"/>
      <c r="F136" s="5"/>
      <c r="G136" s="5"/>
      <c r="H136" s="5"/>
    </row>
    <row r="137" spans="1:8" x14ac:dyDescent="0.25">
      <c r="A137" s="7"/>
      <c r="C137" s="5"/>
      <c r="D137" s="5"/>
      <c r="E137" s="5"/>
      <c r="F137" s="5"/>
      <c r="G137" s="5"/>
      <c r="H137" s="5"/>
    </row>
    <row r="138" spans="1:8" x14ac:dyDescent="0.25">
      <c r="A138" s="7"/>
      <c r="C138" s="5"/>
      <c r="D138" s="5"/>
      <c r="E138" s="5"/>
      <c r="F138" s="5"/>
      <c r="G138" s="5"/>
      <c r="H138" s="5"/>
    </row>
    <row r="139" spans="1:8" x14ac:dyDescent="0.25">
      <c r="A139" s="7"/>
      <c r="C139" s="5"/>
      <c r="D139" s="5"/>
      <c r="E139" s="5"/>
      <c r="F139" s="5"/>
      <c r="G139" s="5"/>
      <c r="H139" s="5"/>
    </row>
    <row r="140" spans="1:8" x14ac:dyDescent="0.25">
      <c r="A140" s="7"/>
      <c r="C140" s="5"/>
      <c r="D140" s="5"/>
      <c r="E140" s="5"/>
      <c r="F140" s="5"/>
      <c r="G140" s="5"/>
      <c r="H140" s="5"/>
    </row>
    <row r="141" spans="1:8" x14ac:dyDescent="0.25">
      <c r="A141" s="7"/>
      <c r="C141" s="5"/>
      <c r="D141" s="5"/>
      <c r="E141" s="5"/>
      <c r="F141" s="5"/>
      <c r="G141" s="5"/>
      <c r="H141" s="5"/>
    </row>
    <row r="142" spans="1:8" x14ac:dyDescent="0.25">
      <c r="A142" s="7"/>
      <c r="C142" s="5"/>
      <c r="D142" s="5"/>
      <c r="E142" s="5"/>
      <c r="F142" s="5"/>
      <c r="G142" s="5"/>
      <c r="H142" s="5"/>
    </row>
    <row r="143" spans="1:8" x14ac:dyDescent="0.25">
      <c r="A143" s="7"/>
      <c r="C143" s="5"/>
      <c r="D143" s="5"/>
      <c r="E143" s="5"/>
      <c r="F143" s="5"/>
      <c r="G143" s="5"/>
      <c r="H143" s="5"/>
    </row>
    <row r="144" spans="1:8" x14ac:dyDescent="0.25">
      <c r="C144" s="5"/>
      <c r="D144" s="5"/>
      <c r="E144" s="5"/>
      <c r="F144" s="5"/>
      <c r="G144" s="5"/>
      <c r="H144" s="5"/>
    </row>
    <row r="145" spans="1:8" x14ac:dyDescent="0.25">
      <c r="A145" s="7"/>
      <c r="C145" s="5"/>
      <c r="D145" s="5"/>
      <c r="E145" s="5"/>
      <c r="F145" s="5"/>
      <c r="G145" s="5"/>
      <c r="H145" s="5"/>
    </row>
    <row r="146" spans="1:8" x14ac:dyDescent="0.25">
      <c r="A146" s="7"/>
      <c r="C146" s="5"/>
      <c r="D146" s="5"/>
      <c r="E146" s="5"/>
      <c r="F146" s="5"/>
      <c r="G146" s="5"/>
      <c r="H146" s="5"/>
    </row>
    <row r="147" spans="1:8" x14ac:dyDescent="0.25">
      <c r="A147" s="7"/>
      <c r="C147" s="5"/>
      <c r="D147" s="5"/>
      <c r="E147" s="5"/>
      <c r="F147" s="5"/>
      <c r="G147" s="5"/>
      <c r="H147" s="5"/>
    </row>
    <row r="148" spans="1:8" x14ac:dyDescent="0.25">
      <c r="A148" s="7"/>
      <c r="C148" s="5"/>
      <c r="D148" s="5"/>
      <c r="E148" s="5"/>
      <c r="F148" s="5"/>
      <c r="G148" s="5"/>
      <c r="H148" s="5"/>
    </row>
    <row r="149" spans="1:8" x14ac:dyDescent="0.25">
      <c r="A149" s="7"/>
      <c r="C149" s="5"/>
      <c r="D149" s="5"/>
      <c r="E149" s="5"/>
      <c r="F149" s="5"/>
      <c r="G149" s="5"/>
      <c r="H149" s="5"/>
    </row>
    <row r="150" spans="1:8" x14ac:dyDescent="0.25">
      <c r="A150" s="7"/>
      <c r="C150" s="5"/>
      <c r="D150" s="5"/>
      <c r="E150" s="5"/>
      <c r="F150" s="5"/>
      <c r="G150" s="5"/>
      <c r="H150" s="5"/>
    </row>
    <row r="151" spans="1:8" x14ac:dyDescent="0.25">
      <c r="A151" s="7"/>
      <c r="C151" s="5"/>
      <c r="D151" s="5"/>
      <c r="E151" s="5"/>
      <c r="F151" s="5"/>
      <c r="G151" s="5"/>
      <c r="H151" s="5"/>
    </row>
    <row r="152" spans="1:8" x14ac:dyDescent="0.25">
      <c r="A152" s="7"/>
      <c r="C152" s="5"/>
      <c r="D152" s="5"/>
      <c r="E152" s="5"/>
      <c r="F152" s="5"/>
      <c r="G152" s="5"/>
      <c r="H152" s="5"/>
    </row>
    <row r="153" spans="1:8" x14ac:dyDescent="0.25">
      <c r="A153" s="7"/>
      <c r="C153" s="5"/>
      <c r="D153" s="5"/>
      <c r="E153" s="5"/>
      <c r="F153" s="5"/>
      <c r="G153" s="5"/>
      <c r="H153" s="5"/>
    </row>
    <row r="154" spans="1:8" x14ac:dyDescent="0.25">
      <c r="A154" s="7"/>
      <c r="C154" s="5"/>
      <c r="D154" s="5"/>
      <c r="E154" s="5"/>
      <c r="F154" s="5"/>
      <c r="G154" s="5"/>
      <c r="H154" s="5"/>
    </row>
    <row r="155" spans="1:8" x14ac:dyDescent="0.25">
      <c r="A155" s="7"/>
      <c r="C155" s="5"/>
      <c r="D155" s="5"/>
      <c r="E155" s="5"/>
      <c r="F155" s="5"/>
      <c r="G155" s="5"/>
      <c r="H155" s="5"/>
    </row>
    <row r="156" spans="1:8" x14ac:dyDescent="0.25">
      <c r="A156" s="7"/>
      <c r="C156" s="5"/>
      <c r="D156" s="5"/>
      <c r="E156" s="5"/>
      <c r="F156" s="5"/>
      <c r="G156" s="5"/>
      <c r="H156" s="5"/>
    </row>
    <row r="157" spans="1:8" x14ac:dyDescent="0.25">
      <c r="A157" s="7"/>
      <c r="C157" s="5"/>
      <c r="D157" s="5"/>
      <c r="E157" s="5"/>
      <c r="F157" s="5"/>
      <c r="G157" s="5"/>
      <c r="H157" s="5"/>
    </row>
    <row r="158" spans="1:8" x14ac:dyDescent="0.25">
      <c r="A158" s="7"/>
      <c r="C158" s="5"/>
      <c r="D158" s="5"/>
      <c r="E158" s="5"/>
      <c r="F158" s="5"/>
      <c r="G158" s="5"/>
      <c r="H158" s="5"/>
    </row>
    <row r="159" spans="1:8" x14ac:dyDescent="0.25">
      <c r="A159" s="7"/>
      <c r="C159" s="5"/>
      <c r="D159" s="5"/>
      <c r="E159" s="5"/>
      <c r="F159" s="5"/>
      <c r="G159" s="5"/>
      <c r="H159" s="5"/>
    </row>
    <row r="160" spans="1:8" x14ac:dyDescent="0.25">
      <c r="A160" s="7"/>
      <c r="C160" s="5"/>
      <c r="D160" s="5"/>
      <c r="E160" s="5"/>
      <c r="F160" s="5"/>
      <c r="G160" s="5"/>
      <c r="H160" s="5"/>
    </row>
    <row r="161" spans="1:8" x14ac:dyDescent="0.25">
      <c r="A161" s="7"/>
      <c r="C161" s="5"/>
      <c r="D161" s="5"/>
      <c r="E161" s="5"/>
      <c r="F161" s="5"/>
      <c r="G161" s="5"/>
      <c r="H161" s="5"/>
    </row>
    <row r="162" spans="1:8" x14ac:dyDescent="0.25">
      <c r="A162" s="7"/>
      <c r="C162" s="5"/>
      <c r="D162" s="5"/>
      <c r="E162" s="5"/>
      <c r="F162" s="5"/>
      <c r="G162" s="5"/>
      <c r="H162" s="5"/>
    </row>
    <row r="163" spans="1:8" x14ac:dyDescent="0.25">
      <c r="A163" s="7"/>
      <c r="C163" s="5"/>
      <c r="D163" s="5"/>
      <c r="E163" s="5"/>
      <c r="F163" s="5"/>
      <c r="G163" s="5"/>
      <c r="H163" s="5"/>
    </row>
    <row r="164" spans="1:8" x14ac:dyDescent="0.25">
      <c r="A164" s="7"/>
      <c r="C164" s="5"/>
      <c r="D164" s="5"/>
      <c r="E164" s="5"/>
      <c r="F164" s="5"/>
      <c r="G164" s="5"/>
      <c r="H164" s="5"/>
    </row>
    <row r="165" spans="1:8" x14ac:dyDescent="0.25">
      <c r="A165" s="7"/>
      <c r="C165" s="5"/>
      <c r="D165" s="5"/>
      <c r="E165" s="5"/>
      <c r="F165" s="5"/>
      <c r="G165" s="5"/>
      <c r="H165" s="5"/>
    </row>
    <row r="166" spans="1:8" x14ac:dyDescent="0.25">
      <c r="C166" s="5"/>
      <c r="D166" s="5"/>
      <c r="E166" s="5"/>
      <c r="F166" s="5"/>
      <c r="G166" s="5"/>
      <c r="H166" s="5"/>
    </row>
    <row r="167" spans="1:8" x14ac:dyDescent="0.25">
      <c r="A167" s="7"/>
      <c r="C167" s="5"/>
      <c r="D167" s="5"/>
      <c r="E167" s="5"/>
      <c r="F167" s="5"/>
      <c r="G167" s="5"/>
      <c r="H167" s="5"/>
    </row>
    <row r="168" spans="1:8" x14ac:dyDescent="0.25">
      <c r="A168" s="7"/>
      <c r="C168" s="5"/>
      <c r="D168" s="5"/>
      <c r="E168" s="5"/>
      <c r="F168" s="5"/>
      <c r="G168" s="5"/>
      <c r="H168" s="5"/>
    </row>
    <row r="169" spans="1:8" x14ac:dyDescent="0.25">
      <c r="A169" s="7"/>
      <c r="C169" s="5"/>
      <c r="D169" s="5"/>
      <c r="E169" s="5"/>
      <c r="F169" s="5"/>
      <c r="G169" s="5"/>
      <c r="H169" s="5"/>
    </row>
    <row r="170" spans="1:8" x14ac:dyDescent="0.25">
      <c r="A170" s="7"/>
      <c r="C170" s="5"/>
      <c r="D170" s="5"/>
      <c r="E170" s="5"/>
      <c r="F170" s="5"/>
      <c r="G170" s="5"/>
      <c r="H170" s="5"/>
    </row>
    <row r="171" spans="1:8" x14ac:dyDescent="0.25">
      <c r="A171" s="7"/>
      <c r="C171" s="5"/>
      <c r="D171" s="5"/>
      <c r="E171" s="5"/>
      <c r="F171" s="5"/>
      <c r="G171" s="5"/>
      <c r="H171" s="5"/>
    </row>
    <row r="172" spans="1:8" x14ac:dyDescent="0.25">
      <c r="A172" s="7"/>
      <c r="C172" s="5"/>
      <c r="D172" s="5"/>
      <c r="E172" s="5"/>
      <c r="F172" s="5"/>
      <c r="G172" s="5"/>
      <c r="H172" s="5"/>
    </row>
    <row r="173" spans="1:8" x14ac:dyDescent="0.25">
      <c r="A173" s="7"/>
      <c r="C173" s="5"/>
      <c r="D173" s="5"/>
      <c r="E173" s="5"/>
      <c r="F173" s="5"/>
      <c r="G173" s="5"/>
      <c r="H173" s="5"/>
    </row>
    <row r="174" spans="1:8" x14ac:dyDescent="0.25">
      <c r="A174" s="7"/>
      <c r="C174" s="5"/>
      <c r="D174" s="5"/>
      <c r="E174" s="5"/>
      <c r="F174" s="5"/>
      <c r="G174" s="5"/>
      <c r="H174" s="5"/>
    </row>
    <row r="175" spans="1:8" x14ac:dyDescent="0.25">
      <c r="A175" s="7"/>
      <c r="C175" s="5"/>
      <c r="D175" s="5"/>
      <c r="E175" s="5"/>
      <c r="F175" s="5"/>
      <c r="G175" s="5"/>
      <c r="H175" s="5"/>
    </row>
    <row r="176" spans="1:8" x14ac:dyDescent="0.25">
      <c r="A176" s="7"/>
      <c r="C176" s="5"/>
      <c r="D176" s="5"/>
      <c r="E176" s="5"/>
      <c r="F176" s="5"/>
      <c r="G176" s="5"/>
      <c r="H176" s="5"/>
    </row>
    <row r="177" spans="1:8" x14ac:dyDescent="0.25">
      <c r="A177" s="7"/>
      <c r="C177" s="5"/>
      <c r="D177" s="5"/>
      <c r="E177" s="5"/>
      <c r="F177" s="5"/>
      <c r="G177" s="5"/>
      <c r="H177" s="5"/>
    </row>
    <row r="178" spans="1:8" x14ac:dyDescent="0.25">
      <c r="A178" s="7"/>
      <c r="C178" s="5"/>
      <c r="D178" s="5"/>
      <c r="E178" s="5"/>
      <c r="F178" s="5"/>
      <c r="G178" s="5"/>
      <c r="H178" s="5"/>
    </row>
    <row r="179" spans="1:8" x14ac:dyDescent="0.25">
      <c r="A179" s="7"/>
      <c r="C179" s="5"/>
      <c r="D179" s="5"/>
      <c r="E179" s="5"/>
      <c r="F179" s="5"/>
      <c r="G179" s="5"/>
      <c r="H179" s="5"/>
    </row>
    <row r="180" spans="1:8" x14ac:dyDescent="0.25">
      <c r="A180" s="7"/>
      <c r="C180" s="5"/>
      <c r="D180" s="5"/>
      <c r="E180" s="5"/>
      <c r="F180" s="5"/>
      <c r="G180" s="5"/>
      <c r="H180" s="5"/>
    </row>
    <row r="181" spans="1:8" x14ac:dyDescent="0.25">
      <c r="A181" s="7"/>
      <c r="C181" s="5"/>
      <c r="D181" s="5"/>
      <c r="E181" s="5"/>
      <c r="F181" s="5"/>
      <c r="G181" s="5"/>
      <c r="H181" s="5"/>
    </row>
    <row r="182" spans="1:8" x14ac:dyDescent="0.25">
      <c r="A182" s="7"/>
      <c r="C182" s="5"/>
      <c r="D182" s="5"/>
      <c r="E182" s="5"/>
      <c r="F182" s="5"/>
      <c r="G182" s="5"/>
      <c r="H182" s="5"/>
    </row>
    <row r="183" spans="1:8" x14ac:dyDescent="0.25">
      <c r="A183" s="7"/>
      <c r="C183" s="5"/>
      <c r="D183" s="5"/>
      <c r="E183" s="5"/>
      <c r="F183" s="5"/>
      <c r="G183" s="5"/>
      <c r="H183" s="5"/>
    </row>
    <row r="184" spans="1:8" x14ac:dyDescent="0.25">
      <c r="A184" s="7"/>
      <c r="C184" s="5"/>
      <c r="D184" s="5"/>
      <c r="E184" s="5"/>
      <c r="F184" s="5"/>
      <c r="G184" s="5"/>
      <c r="H184" s="5"/>
    </row>
    <row r="185" spans="1:8" x14ac:dyDescent="0.25">
      <c r="A185" s="7"/>
      <c r="C185" s="5"/>
      <c r="D185" s="5"/>
      <c r="E185" s="5"/>
      <c r="F185" s="5"/>
      <c r="G185" s="5"/>
      <c r="H185" s="5"/>
    </row>
    <row r="186" spans="1:8" x14ac:dyDescent="0.25">
      <c r="A186" s="7"/>
      <c r="C186" s="5"/>
      <c r="D186" s="5"/>
      <c r="E186" s="5"/>
      <c r="F186" s="5"/>
      <c r="G186" s="5"/>
      <c r="H186" s="5"/>
    </row>
    <row r="187" spans="1:8" x14ac:dyDescent="0.25">
      <c r="A187" s="7"/>
      <c r="C187" s="5"/>
      <c r="D187" s="5"/>
      <c r="E187" s="5"/>
      <c r="F187" s="5"/>
      <c r="G187" s="5"/>
      <c r="H187" s="5"/>
    </row>
    <row r="188" spans="1:8" x14ac:dyDescent="0.25">
      <c r="C188" s="5"/>
      <c r="D188" s="5"/>
      <c r="E188" s="5"/>
      <c r="F188" s="5"/>
      <c r="G188" s="5"/>
      <c r="H188" s="5"/>
    </row>
    <row r="189" spans="1:8" x14ac:dyDescent="0.25">
      <c r="A189" s="7"/>
      <c r="C189" s="5"/>
      <c r="D189" s="5"/>
      <c r="E189" s="5"/>
      <c r="F189" s="5"/>
      <c r="G189" s="5"/>
      <c r="H189" s="5"/>
    </row>
    <row r="190" spans="1:8" x14ac:dyDescent="0.25">
      <c r="A190" s="7"/>
      <c r="C190" s="5"/>
      <c r="D190" s="5"/>
      <c r="E190" s="5"/>
      <c r="F190" s="5"/>
      <c r="G190" s="5"/>
      <c r="H190" s="5"/>
    </row>
    <row r="191" spans="1:8" x14ac:dyDescent="0.25">
      <c r="A191" s="7"/>
      <c r="C191" s="5"/>
      <c r="D191" s="5"/>
      <c r="E191" s="5"/>
      <c r="F191" s="5"/>
      <c r="G191" s="5"/>
      <c r="H191" s="5"/>
    </row>
    <row r="192" spans="1:8" x14ac:dyDescent="0.25">
      <c r="A192" s="7"/>
      <c r="C192" s="5"/>
      <c r="D192" s="5"/>
      <c r="E192" s="5"/>
      <c r="F192" s="5"/>
      <c r="G192" s="5"/>
      <c r="H192" s="5"/>
    </row>
    <row r="193" spans="1:8" x14ac:dyDescent="0.25">
      <c r="A193" s="7"/>
      <c r="C193" s="5"/>
      <c r="D193" s="5"/>
      <c r="E193" s="5"/>
      <c r="F193" s="5"/>
      <c r="G193" s="5"/>
      <c r="H193" s="5"/>
    </row>
    <row r="194" spans="1:8" x14ac:dyDescent="0.25">
      <c r="A194" s="7"/>
      <c r="C194" s="5"/>
      <c r="D194" s="5"/>
      <c r="E194" s="5"/>
      <c r="F194" s="5"/>
      <c r="G194" s="5"/>
      <c r="H194" s="5"/>
    </row>
    <row r="195" spans="1:8" x14ac:dyDescent="0.25">
      <c r="A195" s="7"/>
    </row>
    <row r="196" spans="1:8" x14ac:dyDescent="0.25">
      <c r="A196" s="7"/>
      <c r="C196" s="34"/>
      <c r="D196" s="34"/>
      <c r="E196" s="34"/>
      <c r="F196" s="34"/>
      <c r="G196" s="34"/>
      <c r="H196" s="34"/>
    </row>
    <row r="197" spans="1:8" x14ac:dyDescent="0.25">
      <c r="A197" s="7"/>
      <c r="C197" s="34"/>
      <c r="D197" s="34"/>
      <c r="E197" s="34"/>
      <c r="F197" s="34"/>
      <c r="G197" s="34"/>
      <c r="H197" s="34"/>
    </row>
    <row r="198" spans="1:8" x14ac:dyDescent="0.25">
      <c r="A198" s="7"/>
      <c r="C198" s="35"/>
      <c r="D198" s="35"/>
      <c r="E198" s="35"/>
      <c r="F198" s="35"/>
      <c r="G198" s="35"/>
      <c r="H198" s="35"/>
    </row>
    <row r="199" spans="1:8" x14ac:dyDescent="0.25">
      <c r="A199" s="7"/>
      <c r="C199" s="35"/>
      <c r="D199" s="35"/>
      <c r="E199" s="35"/>
      <c r="F199" s="35"/>
      <c r="G199" s="35"/>
      <c r="H199" s="35"/>
    </row>
    <row r="200" spans="1:8" x14ac:dyDescent="0.25">
      <c r="A200" s="7"/>
      <c r="C200" s="35"/>
      <c r="D200" s="35"/>
      <c r="E200" s="35"/>
      <c r="F200" s="35"/>
      <c r="G200" s="35"/>
      <c r="H200" s="35"/>
    </row>
    <row r="201" spans="1:8" x14ac:dyDescent="0.25">
      <c r="A201" s="7"/>
      <c r="C201" s="35"/>
      <c r="D201" s="35"/>
      <c r="E201" s="35"/>
      <c r="F201" s="35"/>
      <c r="G201" s="35"/>
      <c r="H201" s="35"/>
    </row>
    <row r="202" spans="1:8" x14ac:dyDescent="0.25">
      <c r="A202" s="7"/>
      <c r="C202" s="35"/>
      <c r="D202" s="35"/>
      <c r="E202" s="35"/>
      <c r="F202" s="35"/>
      <c r="G202" s="35"/>
      <c r="H202" s="35"/>
    </row>
    <row r="203" spans="1:8" x14ac:dyDescent="0.25">
      <c r="A203" s="7"/>
      <c r="C203" s="35"/>
      <c r="D203" s="35"/>
      <c r="E203" s="35"/>
      <c r="F203" s="35"/>
      <c r="G203" s="35"/>
      <c r="H203" s="35"/>
    </row>
    <row r="204" spans="1:8" x14ac:dyDescent="0.25">
      <c r="A204" s="7"/>
      <c r="C204" s="35"/>
      <c r="D204" s="35"/>
      <c r="E204" s="35"/>
      <c r="F204" s="35"/>
      <c r="G204" s="35"/>
      <c r="H204" s="35"/>
    </row>
    <row r="205" spans="1:8" x14ac:dyDescent="0.25">
      <c r="A205" s="7"/>
      <c r="C205" s="35"/>
      <c r="D205" s="35"/>
      <c r="E205" s="35"/>
      <c r="F205" s="35"/>
      <c r="G205" s="35"/>
      <c r="H205" s="35"/>
    </row>
    <row r="206" spans="1:8" x14ac:dyDescent="0.25">
      <c r="A206" s="7"/>
      <c r="C206" s="35"/>
      <c r="D206" s="35"/>
      <c r="E206" s="35"/>
      <c r="F206" s="35"/>
      <c r="G206" s="35"/>
      <c r="H206" s="35"/>
    </row>
    <row r="207" spans="1:8" x14ac:dyDescent="0.25">
      <c r="A207" s="7"/>
      <c r="C207" s="35"/>
      <c r="D207" s="35"/>
      <c r="E207" s="35"/>
      <c r="F207" s="35"/>
      <c r="G207" s="35"/>
      <c r="H207" s="35"/>
    </row>
    <row r="208" spans="1:8" x14ac:dyDescent="0.25">
      <c r="A208" s="7"/>
    </row>
    <row r="209" spans="1:2" x14ac:dyDescent="0.25">
      <c r="A209" s="7"/>
    </row>
    <row r="210" spans="1:2" x14ac:dyDescent="0.25">
      <c r="A210" s="34"/>
      <c r="B210" s="34"/>
    </row>
    <row r="211" spans="1:2" x14ac:dyDescent="0.25">
      <c r="A211" s="34"/>
      <c r="B211" s="34"/>
    </row>
    <row r="212" spans="1:2" x14ac:dyDescent="0.25">
      <c r="A212" s="35"/>
      <c r="B212" s="35"/>
    </row>
    <row r="213" spans="1:2" x14ac:dyDescent="0.25">
      <c r="A213" s="35"/>
      <c r="B213" s="35"/>
    </row>
    <row r="214" spans="1:2" x14ac:dyDescent="0.25">
      <c r="A214" s="35"/>
      <c r="B214" s="35"/>
    </row>
    <row r="215" spans="1:2" x14ac:dyDescent="0.25">
      <c r="A215" s="35"/>
      <c r="B215" s="35"/>
    </row>
    <row r="216" spans="1:2" x14ac:dyDescent="0.25">
      <c r="A216" s="35"/>
      <c r="B216" s="35"/>
    </row>
    <row r="217" spans="1:2" x14ac:dyDescent="0.25">
      <c r="A217" s="35"/>
      <c r="B217" s="35"/>
    </row>
    <row r="218" spans="1:2" x14ac:dyDescent="0.25">
      <c r="A218" s="35"/>
      <c r="B218" s="35"/>
    </row>
    <row r="219" spans="1:2" x14ac:dyDescent="0.25">
      <c r="A219" s="35"/>
      <c r="B219" s="35"/>
    </row>
    <row r="220" spans="1:2" x14ac:dyDescent="0.25">
      <c r="A220" s="35"/>
      <c r="B220" s="35"/>
    </row>
    <row r="221" spans="1:2" x14ac:dyDescent="0.25">
      <c r="A221" s="35"/>
      <c r="B221" s="3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1"/>
  <sheetViews>
    <sheetView workbookViewId="0">
      <selection activeCell="B5" sqref="B5"/>
    </sheetView>
  </sheetViews>
  <sheetFormatPr defaultColWidth="9.140625" defaultRowHeight="15" x14ac:dyDescent="0.25"/>
  <cols>
    <col min="1" max="1" width="19.140625" style="10" customWidth="1"/>
    <col min="2" max="2" width="16.5703125" style="4" customWidth="1"/>
    <col min="3" max="10" width="7" style="4" customWidth="1"/>
    <col min="11" max="16384" width="9.140625" style="4"/>
  </cols>
  <sheetData>
    <row r="1" spans="1:8" x14ac:dyDescent="0.25">
      <c r="A1" s="6" t="s">
        <v>117</v>
      </c>
    </row>
    <row r="2" spans="1:8" x14ac:dyDescent="0.25">
      <c r="A2" s="7"/>
      <c r="B2" s="3"/>
      <c r="C2" s="3"/>
      <c r="D2" s="3"/>
      <c r="E2" s="3"/>
      <c r="F2" s="3"/>
      <c r="G2" s="3"/>
      <c r="H2" s="3"/>
    </row>
    <row r="3" spans="1:8" x14ac:dyDescent="0.25">
      <c r="A3" s="1"/>
      <c r="B3" s="30" t="s">
        <v>175</v>
      </c>
    </row>
    <row r="4" spans="1:8" x14ac:dyDescent="0.25">
      <c r="A4" s="6" t="s">
        <v>61</v>
      </c>
      <c r="B4" s="52">
        <v>0.96583667569273368</v>
      </c>
    </row>
    <row r="5" spans="1:8" x14ac:dyDescent="0.25">
      <c r="A5" s="6" t="s">
        <v>62</v>
      </c>
      <c r="B5" s="52">
        <v>0.91890278104474643</v>
      </c>
    </row>
    <row r="6" spans="1:8" x14ac:dyDescent="0.25">
      <c r="A6" s="6" t="s">
        <v>60</v>
      </c>
      <c r="B6" s="52">
        <v>0.92624364263418679</v>
      </c>
    </row>
    <row r="7" spans="1:8" x14ac:dyDescent="0.25">
      <c r="A7" s="27" t="s">
        <v>18</v>
      </c>
      <c r="B7" s="52">
        <v>0.96847414880201765</v>
      </c>
    </row>
    <row r="8" spans="1:8" x14ac:dyDescent="0.25">
      <c r="A8" s="28" t="s">
        <v>19</v>
      </c>
      <c r="B8" s="52">
        <v>0.92065404475043033</v>
      </c>
    </row>
    <row r="9" spans="1:8" x14ac:dyDescent="0.25">
      <c r="A9" s="28" t="s">
        <v>20</v>
      </c>
      <c r="B9" s="52">
        <v>0.94</v>
      </c>
    </row>
    <row r="10" spans="1:8" x14ac:dyDescent="0.25">
      <c r="A10" s="28" t="s">
        <v>21</v>
      </c>
      <c r="B10" s="52">
        <v>0.97044171371637333</v>
      </c>
    </row>
    <row r="11" spans="1:8" x14ac:dyDescent="0.25">
      <c r="A11" s="29" t="s">
        <v>22</v>
      </c>
      <c r="B11" s="52">
        <v>0.85</v>
      </c>
    </row>
    <row r="12" spans="1:8" x14ac:dyDescent="0.25">
      <c r="A12" s="29" t="s">
        <v>23</v>
      </c>
      <c r="B12" s="52">
        <v>0.9</v>
      </c>
    </row>
    <row r="13" spans="1:8" x14ac:dyDescent="0.25">
      <c r="A13" s="29" t="s">
        <v>24</v>
      </c>
      <c r="B13" s="52">
        <v>0.93</v>
      </c>
    </row>
    <row r="14" spans="1:8" x14ac:dyDescent="0.25">
      <c r="A14" s="29" t="s">
        <v>34</v>
      </c>
      <c r="B14" s="52">
        <v>0.92467877713779356</v>
      </c>
    </row>
    <row r="15" spans="1:8" x14ac:dyDescent="0.25">
      <c r="A15" s="29" t="s">
        <v>35</v>
      </c>
      <c r="B15" s="52">
        <v>0.89</v>
      </c>
      <c r="C15" s="5"/>
      <c r="D15" s="5"/>
      <c r="E15" s="5"/>
      <c r="F15" s="5"/>
      <c r="G15" s="5"/>
      <c r="H15" s="5"/>
    </row>
    <row r="16" spans="1:8" x14ac:dyDescent="0.25">
      <c r="A16" s="7"/>
      <c r="C16" s="5"/>
      <c r="D16" s="5"/>
      <c r="E16" s="5"/>
      <c r="F16" s="5"/>
      <c r="G16" s="5"/>
      <c r="H16" s="5"/>
    </row>
    <row r="17" spans="1:8" x14ac:dyDescent="0.25">
      <c r="A17" s="7"/>
      <c r="C17" s="5"/>
      <c r="D17" s="5"/>
      <c r="E17" s="5"/>
      <c r="F17" s="5"/>
      <c r="G17" s="5"/>
      <c r="H17" s="5"/>
    </row>
    <row r="18" spans="1:8" x14ac:dyDescent="0.25">
      <c r="A18" s="1"/>
      <c r="B18" s="30" t="s">
        <v>176</v>
      </c>
      <c r="C18" s="5"/>
      <c r="D18" s="5"/>
      <c r="E18" s="5"/>
      <c r="F18" s="5"/>
      <c r="G18" s="5"/>
      <c r="H18" s="5"/>
    </row>
    <row r="19" spans="1:8" x14ac:dyDescent="0.25">
      <c r="A19" s="6" t="s">
        <v>60</v>
      </c>
      <c r="B19" s="52">
        <v>0.93</v>
      </c>
      <c r="C19" s="5"/>
      <c r="D19" s="5"/>
      <c r="E19" s="5"/>
      <c r="F19" s="5"/>
      <c r="G19" s="5"/>
      <c r="H19" s="5"/>
    </row>
    <row r="20" spans="1:8" x14ac:dyDescent="0.25">
      <c r="A20" s="27" t="s">
        <v>18</v>
      </c>
      <c r="B20" s="52">
        <v>0.92253521126760563</v>
      </c>
      <c r="C20" s="5"/>
      <c r="D20" s="5"/>
      <c r="E20" s="5"/>
      <c r="F20" s="5"/>
      <c r="G20" s="5"/>
      <c r="H20" s="5"/>
    </row>
    <row r="21" spans="1:8" x14ac:dyDescent="0.25">
      <c r="A21" s="28" t="s">
        <v>19</v>
      </c>
      <c r="B21" s="52">
        <v>0.92657569850552302</v>
      </c>
      <c r="C21" s="5"/>
      <c r="D21" s="5"/>
      <c r="E21" s="5"/>
      <c r="F21" s="5"/>
      <c r="G21" s="5"/>
      <c r="H21" s="5"/>
    </row>
    <row r="22" spans="1:8" x14ac:dyDescent="0.25">
      <c r="A22" s="28" t="s">
        <v>20</v>
      </c>
      <c r="B22" s="52">
        <v>0.94627831715210353</v>
      </c>
      <c r="C22" s="5"/>
      <c r="D22" s="5"/>
      <c r="E22" s="5"/>
      <c r="F22" s="5"/>
      <c r="G22" s="5"/>
      <c r="H22" s="5"/>
    </row>
    <row r="23" spans="1:8" x14ac:dyDescent="0.25">
      <c r="A23" s="28" t="s">
        <v>21</v>
      </c>
      <c r="B23" s="52">
        <v>0.93814747105423524</v>
      </c>
      <c r="C23" s="5"/>
      <c r="D23" s="5"/>
      <c r="E23" s="5"/>
      <c r="F23" s="5"/>
      <c r="G23" s="5"/>
      <c r="H23" s="5"/>
    </row>
    <row r="24" spans="1:8" x14ac:dyDescent="0.25">
      <c r="A24" s="29" t="s">
        <v>22</v>
      </c>
      <c r="B24" s="52">
        <v>0.88505747126436785</v>
      </c>
      <c r="C24" s="5"/>
      <c r="D24" s="5"/>
      <c r="E24" s="5"/>
      <c r="F24" s="5"/>
      <c r="G24" s="5"/>
      <c r="H24" s="5"/>
    </row>
    <row r="25" spans="1:8" x14ac:dyDescent="0.25">
      <c r="A25" s="29" t="s">
        <v>23</v>
      </c>
      <c r="B25" s="52">
        <v>0.92034943473792397</v>
      </c>
      <c r="C25" s="5"/>
      <c r="D25" s="5"/>
      <c r="E25" s="5"/>
      <c r="F25" s="5"/>
      <c r="G25" s="5"/>
      <c r="H25" s="5"/>
    </row>
    <row r="26" spans="1:8" x14ac:dyDescent="0.25">
      <c r="A26" s="29" t="s">
        <v>24</v>
      </c>
      <c r="B26" s="52">
        <v>0.94623655913978499</v>
      </c>
      <c r="C26" s="5"/>
      <c r="D26" s="5"/>
      <c r="E26" s="5"/>
      <c r="F26" s="5"/>
      <c r="G26" s="5"/>
      <c r="H26" s="5"/>
    </row>
    <row r="27" spans="1:8" x14ac:dyDescent="0.25">
      <c r="A27" s="29" t="s">
        <v>34</v>
      </c>
      <c r="B27" s="52">
        <v>0.91016548463356972</v>
      </c>
      <c r="C27" s="5"/>
      <c r="D27" s="5"/>
      <c r="E27" s="5"/>
      <c r="F27" s="5"/>
      <c r="G27" s="5"/>
      <c r="H27" s="5"/>
    </row>
    <row r="28" spans="1:8" x14ac:dyDescent="0.25">
      <c r="A28" s="29" t="s">
        <v>35</v>
      </c>
      <c r="B28" s="52">
        <v>0.89176310415248472</v>
      </c>
      <c r="C28" s="5"/>
      <c r="D28" s="5"/>
      <c r="E28" s="5"/>
      <c r="F28" s="5"/>
      <c r="G28" s="5"/>
      <c r="H28" s="5"/>
    </row>
    <row r="29" spans="1:8" x14ac:dyDescent="0.25">
      <c r="A29" s="7"/>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7"/>
      <c r="C32" s="5"/>
      <c r="D32" s="5"/>
      <c r="E32" s="5"/>
      <c r="F32" s="5"/>
      <c r="G32" s="5"/>
      <c r="H32" s="5"/>
    </row>
    <row r="33" spans="1:8" x14ac:dyDescent="0.25">
      <c r="A33" s="7"/>
      <c r="C33" s="5"/>
      <c r="D33" s="5"/>
      <c r="E33" s="5"/>
      <c r="F33" s="5"/>
      <c r="G33" s="5"/>
      <c r="H33" s="5"/>
    </row>
    <row r="34" spans="1:8" x14ac:dyDescent="0.25">
      <c r="A34" s="7"/>
      <c r="C34" s="5"/>
      <c r="D34" s="5"/>
      <c r="E34" s="5"/>
      <c r="F34" s="5"/>
      <c r="G34" s="5"/>
      <c r="H34" s="5"/>
    </row>
    <row r="35" spans="1:8" x14ac:dyDescent="0.25">
      <c r="A35" s="7"/>
      <c r="C35" s="5"/>
      <c r="D35" s="5"/>
      <c r="E35" s="5"/>
      <c r="F35" s="5"/>
      <c r="G35" s="5"/>
      <c r="H35" s="5"/>
    </row>
    <row r="36" spans="1:8" x14ac:dyDescent="0.25">
      <c r="A36" s="7"/>
      <c r="C36" s="5"/>
      <c r="D36" s="5"/>
      <c r="E36" s="5"/>
      <c r="F36" s="5"/>
      <c r="G36" s="5"/>
      <c r="H36" s="5"/>
    </row>
    <row r="37" spans="1:8" x14ac:dyDescent="0.25">
      <c r="A37" s="7"/>
      <c r="C37" s="5"/>
      <c r="D37" s="5"/>
      <c r="E37" s="5"/>
      <c r="F37" s="5"/>
      <c r="G37" s="5"/>
      <c r="H37" s="5"/>
    </row>
    <row r="38" spans="1:8" x14ac:dyDescent="0.25">
      <c r="A38" s="7"/>
      <c r="C38" s="5"/>
      <c r="D38" s="5"/>
      <c r="E38" s="5"/>
      <c r="F38" s="5"/>
      <c r="G38" s="5"/>
      <c r="H38" s="5"/>
    </row>
    <row r="39" spans="1:8" x14ac:dyDescent="0.25">
      <c r="A39" s="7"/>
      <c r="C39" s="5"/>
      <c r="D39" s="5"/>
      <c r="E39" s="5"/>
      <c r="F39" s="5"/>
      <c r="G39" s="5"/>
      <c r="H39" s="5"/>
    </row>
    <row r="40" spans="1:8" x14ac:dyDescent="0.25">
      <c r="A40" s="7"/>
      <c r="C40" s="5"/>
      <c r="D40" s="5"/>
      <c r="E40" s="5"/>
      <c r="F40" s="5"/>
      <c r="G40" s="5"/>
      <c r="H40" s="5"/>
    </row>
    <row r="41" spans="1:8" x14ac:dyDescent="0.25">
      <c r="A41" s="7"/>
      <c r="C41" s="5"/>
      <c r="D41" s="5"/>
      <c r="E41" s="5"/>
      <c r="F41" s="5"/>
      <c r="G41" s="5"/>
      <c r="H41" s="5"/>
    </row>
    <row r="42" spans="1:8" x14ac:dyDescent="0.25">
      <c r="A42" s="7"/>
      <c r="C42" s="5"/>
      <c r="D42" s="5"/>
      <c r="E42" s="5"/>
      <c r="F42" s="5"/>
      <c r="G42" s="5"/>
      <c r="H42" s="5"/>
    </row>
    <row r="43" spans="1:8" x14ac:dyDescent="0.25">
      <c r="A43" s="7"/>
      <c r="C43" s="5"/>
      <c r="D43" s="5"/>
      <c r="E43" s="5"/>
      <c r="F43" s="5"/>
      <c r="G43" s="5"/>
      <c r="H43" s="5"/>
    </row>
    <row r="44" spans="1:8" x14ac:dyDescent="0.25">
      <c r="C44" s="5"/>
      <c r="D44" s="5"/>
      <c r="E44" s="5"/>
      <c r="F44" s="5"/>
      <c r="G44" s="5"/>
      <c r="H44" s="5"/>
    </row>
    <row r="45" spans="1:8" x14ac:dyDescent="0.25">
      <c r="A45" s="7"/>
      <c r="C45" s="5"/>
      <c r="D45" s="5"/>
      <c r="E45" s="5"/>
      <c r="F45" s="5"/>
      <c r="G45" s="5"/>
      <c r="H45" s="5"/>
    </row>
    <row r="46" spans="1:8" x14ac:dyDescent="0.25">
      <c r="A46" s="7"/>
      <c r="C46" s="5"/>
      <c r="D46" s="5"/>
      <c r="E46" s="5"/>
      <c r="F46" s="5"/>
      <c r="G46" s="5"/>
      <c r="H46" s="5"/>
    </row>
    <row r="47" spans="1:8" x14ac:dyDescent="0.25">
      <c r="A47" s="7"/>
      <c r="C47" s="5"/>
      <c r="D47" s="5"/>
      <c r="E47" s="5"/>
      <c r="F47" s="5"/>
      <c r="G47" s="5"/>
      <c r="H47" s="5"/>
    </row>
    <row r="48" spans="1:8" x14ac:dyDescent="0.25">
      <c r="A48" s="7"/>
      <c r="C48" s="5"/>
      <c r="D48" s="5"/>
      <c r="E48" s="5"/>
      <c r="F48" s="5"/>
      <c r="G48" s="5"/>
      <c r="H48" s="5"/>
    </row>
    <row r="49" spans="1:8" x14ac:dyDescent="0.25">
      <c r="A49" s="7"/>
      <c r="C49" s="5"/>
      <c r="D49" s="5"/>
      <c r="E49" s="5"/>
      <c r="F49" s="5"/>
      <c r="G49" s="5"/>
      <c r="H49" s="5"/>
    </row>
    <row r="50" spans="1:8" x14ac:dyDescent="0.25">
      <c r="A50" s="7"/>
      <c r="C50" s="5"/>
      <c r="D50" s="5"/>
      <c r="E50" s="5"/>
      <c r="F50" s="5"/>
      <c r="G50" s="5"/>
      <c r="H50" s="5"/>
    </row>
    <row r="51" spans="1:8" x14ac:dyDescent="0.25">
      <c r="A51" s="7"/>
      <c r="C51" s="5"/>
      <c r="D51" s="5"/>
      <c r="E51" s="5"/>
      <c r="F51" s="5"/>
      <c r="G51" s="5"/>
      <c r="H51" s="5"/>
    </row>
    <row r="52" spans="1:8" x14ac:dyDescent="0.25">
      <c r="A52" s="7"/>
      <c r="C52" s="5"/>
      <c r="D52" s="5"/>
      <c r="E52" s="5"/>
      <c r="F52" s="5"/>
      <c r="G52" s="5"/>
      <c r="H52" s="5"/>
    </row>
    <row r="53" spans="1:8" x14ac:dyDescent="0.25">
      <c r="A53" s="7"/>
      <c r="C53" s="5"/>
      <c r="D53" s="5"/>
      <c r="E53" s="5"/>
      <c r="F53" s="5"/>
      <c r="G53" s="5"/>
      <c r="H53" s="5"/>
    </row>
    <row r="54" spans="1:8" x14ac:dyDescent="0.25">
      <c r="A54" s="7"/>
      <c r="C54" s="5"/>
      <c r="D54" s="5"/>
      <c r="E54" s="5"/>
      <c r="F54" s="5"/>
      <c r="G54" s="5"/>
      <c r="H54" s="5"/>
    </row>
    <row r="55" spans="1:8" x14ac:dyDescent="0.25">
      <c r="A55" s="7"/>
      <c r="C55" s="5"/>
      <c r="D55" s="5"/>
      <c r="E55" s="5"/>
      <c r="F55" s="5"/>
      <c r="G55" s="5"/>
      <c r="H55" s="5"/>
    </row>
    <row r="56" spans="1:8" x14ac:dyDescent="0.25">
      <c r="A56" s="7"/>
      <c r="C56" s="5"/>
      <c r="D56" s="5"/>
      <c r="E56" s="5"/>
      <c r="F56" s="5"/>
      <c r="G56" s="5"/>
      <c r="H56" s="5"/>
    </row>
    <row r="57" spans="1:8" x14ac:dyDescent="0.25">
      <c r="A57" s="7"/>
      <c r="C57" s="5"/>
      <c r="D57" s="5"/>
      <c r="E57" s="5"/>
      <c r="F57" s="5"/>
      <c r="G57" s="5"/>
      <c r="H57" s="5"/>
    </row>
    <row r="58" spans="1:8" x14ac:dyDescent="0.25">
      <c r="A58" s="7"/>
      <c r="C58" s="5"/>
      <c r="D58" s="5"/>
      <c r="E58" s="5"/>
      <c r="F58" s="5"/>
      <c r="G58" s="5"/>
      <c r="H58" s="5"/>
    </row>
    <row r="59" spans="1:8" x14ac:dyDescent="0.25">
      <c r="A59" s="7"/>
      <c r="C59" s="5"/>
      <c r="D59" s="5"/>
      <c r="E59" s="5"/>
      <c r="F59" s="5"/>
      <c r="G59" s="5"/>
      <c r="H59" s="5"/>
    </row>
    <row r="60" spans="1:8" x14ac:dyDescent="0.25">
      <c r="A60" s="7"/>
      <c r="C60" s="5"/>
      <c r="D60" s="5"/>
      <c r="E60" s="5"/>
      <c r="F60" s="5"/>
      <c r="G60" s="5"/>
      <c r="H60" s="5"/>
    </row>
    <row r="61" spans="1:8" x14ac:dyDescent="0.25">
      <c r="A61" s="7"/>
      <c r="C61" s="5"/>
      <c r="D61" s="5"/>
      <c r="E61" s="5"/>
      <c r="F61" s="5"/>
      <c r="G61" s="5"/>
      <c r="H61" s="5"/>
    </row>
    <row r="62" spans="1:8" x14ac:dyDescent="0.25">
      <c r="A62" s="7"/>
      <c r="C62" s="5"/>
      <c r="D62" s="5"/>
      <c r="E62" s="5"/>
      <c r="F62" s="5"/>
      <c r="G62" s="5"/>
      <c r="H62" s="5"/>
    </row>
    <row r="63" spans="1:8" x14ac:dyDescent="0.25">
      <c r="A63" s="7"/>
      <c r="C63" s="5"/>
      <c r="D63" s="5"/>
      <c r="E63" s="5"/>
      <c r="F63" s="5"/>
      <c r="G63" s="5"/>
      <c r="H63" s="5"/>
    </row>
    <row r="64" spans="1:8" x14ac:dyDescent="0.25">
      <c r="A64" s="7"/>
      <c r="C64" s="5"/>
      <c r="D64" s="5"/>
      <c r="E64" s="5"/>
      <c r="F64" s="5"/>
      <c r="G64" s="5"/>
      <c r="H64" s="5"/>
    </row>
    <row r="65" spans="1:8" x14ac:dyDescent="0.25">
      <c r="A65" s="7"/>
      <c r="C65" s="5"/>
      <c r="D65" s="5"/>
      <c r="E65" s="5"/>
      <c r="F65" s="5"/>
      <c r="G65" s="5"/>
      <c r="H65" s="5"/>
    </row>
    <row r="66" spans="1:8" x14ac:dyDescent="0.25">
      <c r="C66" s="5"/>
      <c r="D66" s="5"/>
      <c r="E66" s="5"/>
      <c r="F66" s="5"/>
      <c r="G66" s="5"/>
      <c r="H66" s="5"/>
    </row>
    <row r="67" spans="1:8" x14ac:dyDescent="0.25">
      <c r="A67" s="7"/>
      <c r="C67" s="5"/>
      <c r="D67" s="5"/>
      <c r="E67" s="5"/>
      <c r="F67" s="5"/>
      <c r="G67" s="5"/>
      <c r="H67" s="5"/>
    </row>
    <row r="68" spans="1:8" x14ac:dyDescent="0.25">
      <c r="A68" s="7"/>
      <c r="C68" s="5"/>
      <c r="D68" s="5"/>
      <c r="E68" s="5"/>
      <c r="F68" s="5"/>
      <c r="G68" s="5"/>
      <c r="H68" s="5"/>
    </row>
    <row r="69" spans="1:8" x14ac:dyDescent="0.25">
      <c r="A69" s="7"/>
      <c r="C69" s="5"/>
      <c r="D69" s="5"/>
      <c r="E69" s="5"/>
      <c r="F69" s="5"/>
      <c r="G69" s="5"/>
      <c r="H69" s="5"/>
    </row>
    <row r="70" spans="1:8" x14ac:dyDescent="0.25">
      <c r="A70" s="7"/>
      <c r="C70" s="5"/>
      <c r="D70" s="5"/>
      <c r="E70" s="5"/>
      <c r="F70" s="5"/>
      <c r="G70" s="5"/>
      <c r="H70" s="5"/>
    </row>
    <row r="71" spans="1:8" x14ac:dyDescent="0.25">
      <c r="A71" s="7"/>
      <c r="C71" s="5"/>
      <c r="D71" s="5"/>
      <c r="E71" s="5"/>
      <c r="F71" s="5"/>
      <c r="G71" s="5"/>
      <c r="H71" s="5"/>
    </row>
    <row r="72" spans="1:8" x14ac:dyDescent="0.25">
      <c r="A72" s="7"/>
      <c r="C72" s="5"/>
      <c r="D72" s="5"/>
      <c r="E72" s="5"/>
      <c r="F72" s="5"/>
      <c r="G72" s="5"/>
      <c r="H72" s="5"/>
    </row>
    <row r="73" spans="1:8" x14ac:dyDescent="0.25">
      <c r="A73" s="7"/>
      <c r="C73" s="5"/>
      <c r="D73" s="5"/>
      <c r="E73" s="5"/>
      <c r="F73" s="5"/>
      <c r="G73" s="5"/>
      <c r="H73" s="5"/>
    </row>
    <row r="74" spans="1:8" x14ac:dyDescent="0.25">
      <c r="A74" s="7"/>
      <c r="C74" s="5"/>
      <c r="D74" s="5"/>
      <c r="E74" s="5"/>
      <c r="F74" s="5"/>
      <c r="G74" s="5"/>
      <c r="H74" s="5"/>
    </row>
    <row r="75" spans="1:8" x14ac:dyDescent="0.25">
      <c r="A75" s="7"/>
      <c r="C75" s="5"/>
      <c r="D75" s="5"/>
      <c r="E75" s="5"/>
      <c r="F75" s="5"/>
      <c r="G75" s="5"/>
      <c r="H75" s="5"/>
    </row>
    <row r="76" spans="1:8" x14ac:dyDescent="0.25">
      <c r="A76" s="7"/>
      <c r="C76" s="5"/>
      <c r="D76" s="5"/>
      <c r="E76" s="5"/>
      <c r="F76" s="5"/>
      <c r="G76" s="5"/>
      <c r="H76" s="5"/>
    </row>
    <row r="77" spans="1:8" x14ac:dyDescent="0.25">
      <c r="A77" s="7"/>
      <c r="C77" s="5"/>
      <c r="D77" s="5"/>
      <c r="E77" s="5"/>
      <c r="F77" s="5"/>
      <c r="G77" s="5"/>
      <c r="H77" s="5"/>
    </row>
    <row r="78" spans="1:8" x14ac:dyDescent="0.25">
      <c r="A78" s="7"/>
      <c r="C78" s="5"/>
      <c r="D78" s="5"/>
      <c r="E78" s="5"/>
      <c r="F78" s="5"/>
      <c r="G78" s="5"/>
      <c r="H78" s="5"/>
    </row>
    <row r="79" spans="1:8" x14ac:dyDescent="0.25">
      <c r="A79" s="7"/>
      <c r="C79" s="5"/>
      <c r="D79" s="5"/>
      <c r="E79" s="5"/>
      <c r="F79" s="5"/>
      <c r="G79" s="5"/>
      <c r="H79" s="5"/>
    </row>
    <row r="80" spans="1:8" x14ac:dyDescent="0.25">
      <c r="A80" s="7"/>
      <c r="C80" s="5"/>
      <c r="D80" s="5"/>
      <c r="E80" s="5"/>
      <c r="F80" s="5"/>
      <c r="G80" s="5"/>
      <c r="H80" s="5"/>
    </row>
    <row r="81" spans="1:8" x14ac:dyDescent="0.25">
      <c r="A81" s="7"/>
      <c r="C81" s="5"/>
      <c r="D81" s="5"/>
      <c r="E81" s="5"/>
      <c r="F81" s="5"/>
      <c r="G81" s="5"/>
      <c r="H81" s="5"/>
    </row>
    <row r="82" spans="1:8" x14ac:dyDescent="0.25">
      <c r="A82" s="7"/>
      <c r="C82" s="5"/>
      <c r="D82" s="5"/>
      <c r="E82" s="5"/>
      <c r="F82" s="5"/>
      <c r="G82" s="5"/>
      <c r="H82" s="5"/>
    </row>
    <row r="83" spans="1:8" x14ac:dyDescent="0.25">
      <c r="A83" s="7"/>
      <c r="C83" s="5"/>
      <c r="D83" s="5"/>
      <c r="E83" s="5"/>
      <c r="F83" s="5"/>
      <c r="G83" s="5"/>
      <c r="H83" s="5"/>
    </row>
    <row r="84" spans="1:8" x14ac:dyDescent="0.25">
      <c r="A84" s="7"/>
      <c r="C84" s="5"/>
      <c r="D84" s="5"/>
      <c r="E84" s="5"/>
      <c r="F84" s="5"/>
      <c r="G84" s="5"/>
      <c r="H84" s="5"/>
    </row>
    <row r="85" spans="1:8" x14ac:dyDescent="0.25">
      <c r="A85" s="7"/>
      <c r="C85" s="5"/>
      <c r="D85" s="5"/>
      <c r="E85" s="5"/>
      <c r="F85" s="5"/>
      <c r="G85" s="5"/>
      <c r="H85" s="5"/>
    </row>
    <row r="86" spans="1:8" x14ac:dyDescent="0.25">
      <c r="A86" s="7"/>
      <c r="C86" s="5"/>
      <c r="D86" s="5"/>
      <c r="E86" s="5"/>
      <c r="F86" s="5"/>
      <c r="G86" s="5"/>
      <c r="H86" s="5"/>
    </row>
    <row r="87" spans="1:8" x14ac:dyDescent="0.25">
      <c r="A87" s="7"/>
      <c r="C87" s="5"/>
      <c r="D87" s="5"/>
      <c r="E87" s="5"/>
      <c r="F87" s="5"/>
      <c r="G87" s="5"/>
      <c r="H87" s="5"/>
    </row>
    <row r="88" spans="1:8" x14ac:dyDescent="0.25">
      <c r="C88" s="5"/>
      <c r="D88" s="5"/>
      <c r="E88" s="5"/>
      <c r="F88" s="5"/>
      <c r="G88" s="5"/>
      <c r="H88" s="5"/>
    </row>
    <row r="89" spans="1:8" x14ac:dyDescent="0.25">
      <c r="A89" s="7"/>
      <c r="C89" s="5"/>
      <c r="D89" s="5"/>
      <c r="E89" s="5"/>
      <c r="F89" s="5"/>
      <c r="G89" s="5"/>
      <c r="H89" s="5"/>
    </row>
    <row r="90" spans="1:8" x14ac:dyDescent="0.25">
      <c r="A90" s="7"/>
      <c r="C90" s="5"/>
      <c r="D90" s="5"/>
      <c r="E90" s="5"/>
      <c r="F90" s="5"/>
      <c r="G90" s="5"/>
      <c r="H90" s="5"/>
    </row>
    <row r="91" spans="1:8" x14ac:dyDescent="0.25">
      <c r="A91" s="7"/>
      <c r="C91" s="5"/>
      <c r="D91" s="5"/>
      <c r="E91" s="5"/>
      <c r="F91" s="5"/>
      <c r="G91" s="5"/>
      <c r="H91" s="5"/>
    </row>
    <row r="92" spans="1:8" x14ac:dyDescent="0.25">
      <c r="A92" s="7"/>
      <c r="C92" s="5"/>
      <c r="D92" s="5"/>
      <c r="E92" s="5"/>
      <c r="F92" s="5"/>
      <c r="G92" s="5"/>
      <c r="H92" s="5"/>
    </row>
    <row r="93" spans="1:8" x14ac:dyDescent="0.25">
      <c r="A93" s="7"/>
      <c r="C93" s="5"/>
      <c r="D93" s="5"/>
      <c r="E93" s="5"/>
      <c r="F93" s="5"/>
      <c r="G93" s="5"/>
      <c r="H93" s="5"/>
    </row>
    <row r="94" spans="1:8" x14ac:dyDescent="0.25">
      <c r="A94" s="7"/>
      <c r="C94" s="5"/>
      <c r="D94" s="5"/>
      <c r="E94" s="5"/>
      <c r="F94" s="5"/>
      <c r="G94" s="5"/>
      <c r="H94" s="5"/>
    </row>
    <row r="95" spans="1:8" x14ac:dyDescent="0.25">
      <c r="A95" s="7"/>
      <c r="C95" s="5"/>
      <c r="D95" s="5"/>
      <c r="E95" s="5"/>
      <c r="F95" s="5"/>
      <c r="G95" s="5"/>
      <c r="H95" s="5"/>
    </row>
    <row r="96" spans="1:8" x14ac:dyDescent="0.25">
      <c r="A96" s="7"/>
      <c r="C96" s="5"/>
      <c r="D96" s="5"/>
      <c r="E96" s="5"/>
      <c r="F96" s="5"/>
      <c r="G96" s="5"/>
      <c r="H96" s="5"/>
    </row>
    <row r="97" spans="1:8" x14ac:dyDescent="0.25">
      <c r="A97" s="7"/>
      <c r="C97" s="5"/>
      <c r="D97" s="5"/>
      <c r="E97" s="5"/>
      <c r="F97" s="5"/>
      <c r="G97" s="5"/>
      <c r="H97" s="5"/>
    </row>
    <row r="98" spans="1:8" x14ac:dyDescent="0.25">
      <c r="A98" s="7"/>
      <c r="C98" s="5"/>
      <c r="D98" s="5"/>
      <c r="E98" s="5"/>
      <c r="F98" s="5"/>
      <c r="G98" s="5"/>
      <c r="H98" s="5"/>
    </row>
    <row r="99" spans="1:8" x14ac:dyDescent="0.25">
      <c r="A99" s="7"/>
      <c r="C99" s="5"/>
      <c r="D99" s="5"/>
      <c r="E99" s="5"/>
      <c r="F99" s="5"/>
      <c r="G99" s="5"/>
      <c r="H99" s="5"/>
    </row>
    <row r="100" spans="1:8" x14ac:dyDescent="0.25">
      <c r="A100" s="7"/>
      <c r="C100" s="5"/>
      <c r="D100" s="5"/>
      <c r="E100" s="5"/>
      <c r="F100" s="5"/>
      <c r="G100" s="5"/>
      <c r="H100" s="5"/>
    </row>
    <row r="101" spans="1:8" x14ac:dyDescent="0.25">
      <c r="A101" s="7"/>
      <c r="C101" s="5"/>
      <c r="D101" s="5"/>
      <c r="E101" s="5"/>
      <c r="F101" s="5"/>
      <c r="G101" s="5"/>
      <c r="H101" s="5"/>
    </row>
    <row r="102" spans="1:8" x14ac:dyDescent="0.25">
      <c r="A102" s="7"/>
      <c r="C102" s="5"/>
      <c r="D102" s="5"/>
      <c r="E102" s="5"/>
      <c r="F102" s="5"/>
      <c r="G102" s="5"/>
      <c r="H102" s="5"/>
    </row>
    <row r="103" spans="1:8" x14ac:dyDescent="0.25">
      <c r="A103" s="7"/>
      <c r="C103" s="5"/>
      <c r="D103" s="5"/>
      <c r="E103" s="5"/>
      <c r="F103" s="5"/>
      <c r="G103" s="5"/>
      <c r="H103" s="5"/>
    </row>
    <row r="104" spans="1:8" x14ac:dyDescent="0.25">
      <c r="A104" s="7"/>
      <c r="C104" s="5"/>
      <c r="D104" s="5"/>
      <c r="E104" s="5"/>
      <c r="F104" s="5"/>
      <c r="G104" s="5"/>
      <c r="H104" s="5"/>
    </row>
    <row r="105" spans="1:8" x14ac:dyDescent="0.25">
      <c r="A105" s="7"/>
      <c r="C105" s="5"/>
      <c r="D105" s="5"/>
      <c r="E105" s="5"/>
      <c r="F105" s="5"/>
      <c r="G105" s="5"/>
      <c r="H105" s="5"/>
    </row>
    <row r="106" spans="1:8" x14ac:dyDescent="0.25">
      <c r="A106" s="7"/>
      <c r="C106" s="5"/>
      <c r="D106" s="5"/>
      <c r="E106" s="5"/>
      <c r="F106" s="5"/>
      <c r="G106" s="5"/>
      <c r="H106" s="5"/>
    </row>
    <row r="107" spans="1:8" x14ac:dyDescent="0.25">
      <c r="A107" s="7"/>
      <c r="C107" s="5"/>
      <c r="D107" s="5"/>
      <c r="E107" s="5"/>
      <c r="F107" s="5"/>
      <c r="G107" s="5"/>
      <c r="H107" s="5"/>
    </row>
    <row r="108" spans="1:8" x14ac:dyDescent="0.25">
      <c r="A108" s="7"/>
      <c r="C108" s="5"/>
      <c r="D108" s="5"/>
      <c r="E108" s="5"/>
      <c r="F108" s="5"/>
      <c r="G108" s="5"/>
      <c r="H108" s="5"/>
    </row>
    <row r="109" spans="1:8" x14ac:dyDescent="0.25">
      <c r="A109" s="7"/>
      <c r="C109" s="5"/>
      <c r="D109" s="5"/>
      <c r="E109" s="5"/>
      <c r="F109" s="5"/>
      <c r="G109" s="5"/>
      <c r="H109" s="5"/>
    </row>
    <row r="110" spans="1:8" x14ac:dyDescent="0.25">
      <c r="C110" s="5"/>
      <c r="D110" s="5"/>
      <c r="E110" s="5"/>
      <c r="F110" s="5"/>
      <c r="G110" s="5"/>
      <c r="H110" s="5"/>
    </row>
    <row r="111" spans="1:8" x14ac:dyDescent="0.25">
      <c r="A111" s="7"/>
      <c r="C111" s="5"/>
      <c r="D111" s="5"/>
      <c r="E111" s="5"/>
      <c r="F111" s="5"/>
      <c r="G111" s="5"/>
      <c r="H111" s="5"/>
    </row>
    <row r="112" spans="1:8" x14ac:dyDescent="0.25">
      <c r="A112" s="7"/>
      <c r="C112" s="5"/>
      <c r="D112" s="5"/>
      <c r="E112" s="5"/>
      <c r="F112" s="5"/>
      <c r="G112" s="5"/>
      <c r="H112" s="5"/>
    </row>
    <row r="113" spans="1:8" x14ac:dyDescent="0.25">
      <c r="A113" s="7"/>
      <c r="C113" s="5"/>
      <c r="D113" s="5"/>
      <c r="E113" s="5"/>
      <c r="F113" s="5"/>
      <c r="G113" s="5"/>
      <c r="H113" s="5"/>
    </row>
    <row r="114" spans="1:8" x14ac:dyDescent="0.25">
      <c r="A114" s="7"/>
      <c r="C114" s="5"/>
      <c r="D114" s="5"/>
      <c r="E114" s="5"/>
      <c r="F114" s="5"/>
      <c r="G114" s="5"/>
      <c r="H114" s="5"/>
    </row>
    <row r="115" spans="1:8" x14ac:dyDescent="0.25">
      <c r="A115" s="7"/>
      <c r="C115" s="5"/>
      <c r="D115" s="5"/>
      <c r="E115" s="5"/>
      <c r="F115" s="5"/>
      <c r="G115" s="5"/>
      <c r="H115" s="5"/>
    </row>
    <row r="116" spans="1:8" x14ac:dyDescent="0.25">
      <c r="A116" s="7"/>
      <c r="C116" s="5"/>
      <c r="D116" s="5"/>
      <c r="E116" s="5"/>
      <c r="F116" s="5"/>
      <c r="G116" s="5"/>
      <c r="H116" s="5"/>
    </row>
    <row r="117" spans="1:8" x14ac:dyDescent="0.25">
      <c r="A117" s="7"/>
      <c r="C117" s="5"/>
      <c r="D117" s="5"/>
      <c r="E117" s="5"/>
      <c r="F117" s="5"/>
      <c r="G117" s="5"/>
      <c r="H117" s="5"/>
    </row>
    <row r="118" spans="1:8" x14ac:dyDescent="0.25">
      <c r="A118" s="7"/>
      <c r="C118" s="5"/>
      <c r="D118" s="5"/>
      <c r="E118" s="5"/>
      <c r="F118" s="5"/>
      <c r="G118" s="5"/>
      <c r="H118" s="5"/>
    </row>
    <row r="119" spans="1:8" x14ac:dyDescent="0.25">
      <c r="A119" s="7"/>
      <c r="C119" s="5"/>
      <c r="D119" s="5"/>
      <c r="E119" s="5"/>
      <c r="F119" s="5"/>
      <c r="G119" s="5"/>
      <c r="H119" s="5"/>
    </row>
    <row r="120" spans="1:8" x14ac:dyDescent="0.25">
      <c r="A120" s="7"/>
      <c r="C120" s="5"/>
      <c r="D120" s="5"/>
      <c r="E120" s="5"/>
      <c r="F120" s="5"/>
      <c r="G120" s="5"/>
      <c r="H120" s="5"/>
    </row>
    <row r="121" spans="1:8" x14ac:dyDescent="0.25">
      <c r="A121" s="7"/>
      <c r="C121" s="5"/>
      <c r="D121" s="5"/>
      <c r="E121" s="5"/>
      <c r="F121" s="5"/>
      <c r="G121" s="5"/>
      <c r="H121" s="5"/>
    </row>
    <row r="122" spans="1:8" x14ac:dyDescent="0.25">
      <c r="A122" s="7"/>
      <c r="C122" s="5"/>
      <c r="D122" s="5"/>
      <c r="E122" s="5"/>
      <c r="F122" s="5"/>
      <c r="G122" s="5"/>
      <c r="H122" s="5"/>
    </row>
    <row r="123" spans="1:8" x14ac:dyDescent="0.25">
      <c r="A123" s="7"/>
      <c r="C123" s="5"/>
      <c r="D123" s="5"/>
      <c r="E123" s="5"/>
      <c r="F123" s="5"/>
      <c r="G123" s="5"/>
      <c r="H123" s="5"/>
    </row>
    <row r="124" spans="1:8" x14ac:dyDescent="0.25">
      <c r="A124" s="7"/>
      <c r="C124" s="5"/>
      <c r="D124" s="5"/>
      <c r="E124" s="5"/>
      <c r="F124" s="5"/>
      <c r="G124" s="5"/>
      <c r="H124" s="5"/>
    </row>
    <row r="125" spans="1:8" x14ac:dyDescent="0.25">
      <c r="A125" s="7"/>
      <c r="C125" s="5"/>
      <c r="D125" s="5"/>
      <c r="E125" s="5"/>
      <c r="F125" s="5"/>
      <c r="G125" s="5"/>
      <c r="H125" s="5"/>
    </row>
    <row r="126" spans="1:8" x14ac:dyDescent="0.25">
      <c r="A126" s="7"/>
      <c r="C126" s="5"/>
      <c r="D126" s="5"/>
      <c r="E126" s="5"/>
      <c r="F126" s="5"/>
      <c r="G126" s="5"/>
      <c r="H126" s="5"/>
    </row>
    <row r="127" spans="1:8" x14ac:dyDescent="0.25">
      <c r="A127" s="7"/>
      <c r="C127" s="5"/>
      <c r="D127" s="5"/>
      <c r="E127" s="5"/>
      <c r="F127" s="5"/>
      <c r="G127" s="5"/>
      <c r="H127" s="5"/>
    </row>
    <row r="128" spans="1:8" x14ac:dyDescent="0.25">
      <c r="A128" s="7"/>
      <c r="C128" s="5"/>
      <c r="D128" s="5"/>
      <c r="E128" s="5"/>
      <c r="F128" s="5"/>
      <c r="G128" s="5"/>
      <c r="H128" s="5"/>
    </row>
    <row r="129" spans="1:8" x14ac:dyDescent="0.25">
      <c r="A129" s="7"/>
      <c r="C129" s="5"/>
      <c r="D129" s="5"/>
      <c r="E129" s="5"/>
      <c r="F129" s="5"/>
      <c r="G129" s="5"/>
      <c r="H129" s="5"/>
    </row>
    <row r="130" spans="1:8" x14ac:dyDescent="0.25">
      <c r="A130" s="7"/>
      <c r="C130" s="5"/>
      <c r="D130" s="5"/>
      <c r="E130" s="5"/>
      <c r="F130" s="5"/>
      <c r="G130" s="5"/>
      <c r="H130" s="5"/>
    </row>
    <row r="131" spans="1:8" x14ac:dyDescent="0.25">
      <c r="A131" s="7"/>
      <c r="C131" s="5"/>
      <c r="D131" s="5"/>
      <c r="E131" s="5"/>
      <c r="F131" s="5"/>
      <c r="G131" s="5"/>
      <c r="H131" s="5"/>
    </row>
    <row r="132" spans="1:8" x14ac:dyDescent="0.25">
      <c r="C132" s="5"/>
      <c r="D132" s="5"/>
      <c r="E132" s="5"/>
      <c r="F132" s="5"/>
      <c r="G132" s="5"/>
      <c r="H132" s="5"/>
    </row>
    <row r="133" spans="1:8" x14ac:dyDescent="0.25">
      <c r="A133" s="7"/>
      <c r="C133" s="5"/>
      <c r="D133" s="5"/>
      <c r="E133" s="5"/>
      <c r="F133" s="5"/>
      <c r="G133" s="5"/>
      <c r="H133" s="5"/>
    </row>
    <row r="134" spans="1:8" x14ac:dyDescent="0.25">
      <c r="A134" s="7"/>
      <c r="C134" s="5"/>
      <c r="D134" s="5"/>
      <c r="E134" s="5"/>
      <c r="F134" s="5"/>
      <c r="G134" s="5"/>
      <c r="H134" s="5"/>
    </row>
    <row r="135" spans="1:8" x14ac:dyDescent="0.25">
      <c r="A135" s="7"/>
      <c r="C135" s="5"/>
      <c r="D135" s="5"/>
      <c r="E135" s="5"/>
      <c r="F135" s="5"/>
      <c r="G135" s="5"/>
      <c r="H135" s="5"/>
    </row>
    <row r="136" spans="1:8" x14ac:dyDescent="0.25">
      <c r="A136" s="7"/>
      <c r="C136" s="5"/>
      <c r="D136" s="5"/>
      <c r="E136" s="5"/>
      <c r="F136" s="5"/>
      <c r="G136" s="5"/>
      <c r="H136" s="5"/>
    </row>
    <row r="137" spans="1:8" x14ac:dyDescent="0.25">
      <c r="A137" s="7"/>
      <c r="C137" s="5"/>
      <c r="D137" s="5"/>
      <c r="E137" s="5"/>
      <c r="F137" s="5"/>
      <c r="G137" s="5"/>
      <c r="H137" s="5"/>
    </row>
    <row r="138" spans="1:8" x14ac:dyDescent="0.25">
      <c r="A138" s="7"/>
      <c r="C138" s="5"/>
      <c r="D138" s="5"/>
      <c r="E138" s="5"/>
      <c r="F138" s="5"/>
      <c r="G138" s="5"/>
      <c r="H138" s="5"/>
    </row>
    <row r="139" spans="1:8" x14ac:dyDescent="0.25">
      <c r="A139" s="7"/>
      <c r="C139" s="5"/>
      <c r="D139" s="5"/>
      <c r="E139" s="5"/>
      <c r="F139" s="5"/>
      <c r="G139" s="5"/>
      <c r="H139" s="5"/>
    </row>
    <row r="140" spans="1:8" x14ac:dyDescent="0.25">
      <c r="A140" s="7"/>
      <c r="C140" s="5"/>
      <c r="D140" s="5"/>
      <c r="E140" s="5"/>
      <c r="F140" s="5"/>
      <c r="G140" s="5"/>
      <c r="H140" s="5"/>
    </row>
    <row r="141" spans="1:8" x14ac:dyDescent="0.25">
      <c r="A141" s="7"/>
      <c r="C141" s="5"/>
      <c r="D141" s="5"/>
      <c r="E141" s="5"/>
      <c r="F141" s="5"/>
      <c r="G141" s="5"/>
      <c r="H141" s="5"/>
    </row>
    <row r="142" spans="1:8" x14ac:dyDescent="0.25">
      <c r="A142" s="7"/>
      <c r="C142" s="5"/>
      <c r="D142" s="5"/>
      <c r="E142" s="5"/>
      <c r="F142" s="5"/>
      <c r="G142" s="5"/>
      <c r="H142" s="5"/>
    </row>
    <row r="143" spans="1:8" x14ac:dyDescent="0.25">
      <c r="A143" s="7"/>
      <c r="C143" s="5"/>
      <c r="D143" s="5"/>
      <c r="E143" s="5"/>
      <c r="F143" s="5"/>
      <c r="G143" s="5"/>
      <c r="H143" s="5"/>
    </row>
    <row r="144" spans="1:8" x14ac:dyDescent="0.25">
      <c r="A144" s="7"/>
      <c r="C144" s="5"/>
      <c r="D144" s="5"/>
      <c r="E144" s="5"/>
      <c r="F144" s="5"/>
      <c r="G144" s="5"/>
      <c r="H144" s="5"/>
    </row>
    <row r="145" spans="1:8" x14ac:dyDescent="0.25">
      <c r="A145" s="7"/>
      <c r="C145" s="5"/>
      <c r="D145" s="5"/>
      <c r="E145" s="5"/>
      <c r="F145" s="5"/>
      <c r="G145" s="5"/>
      <c r="H145" s="5"/>
    </row>
    <row r="146" spans="1:8" x14ac:dyDescent="0.25">
      <c r="A146" s="7"/>
      <c r="C146" s="5"/>
      <c r="D146" s="5"/>
      <c r="E146" s="5"/>
      <c r="F146" s="5"/>
      <c r="G146" s="5"/>
      <c r="H146" s="5"/>
    </row>
    <row r="147" spans="1:8" x14ac:dyDescent="0.25">
      <c r="A147" s="7"/>
      <c r="C147" s="5"/>
      <c r="D147" s="5"/>
      <c r="E147" s="5"/>
      <c r="F147" s="5"/>
      <c r="G147" s="5"/>
      <c r="H147" s="5"/>
    </row>
    <row r="148" spans="1:8" x14ac:dyDescent="0.25">
      <c r="A148" s="7"/>
      <c r="C148" s="5"/>
      <c r="D148" s="5"/>
      <c r="E148" s="5"/>
      <c r="F148" s="5"/>
      <c r="G148" s="5"/>
      <c r="H148" s="5"/>
    </row>
    <row r="149" spans="1:8" x14ac:dyDescent="0.25">
      <c r="A149" s="7"/>
      <c r="C149" s="5"/>
      <c r="D149" s="5"/>
      <c r="E149" s="5"/>
      <c r="F149" s="5"/>
      <c r="G149" s="5"/>
      <c r="H149" s="5"/>
    </row>
    <row r="150" spans="1:8" x14ac:dyDescent="0.25">
      <c r="A150" s="7"/>
      <c r="C150" s="5"/>
      <c r="D150" s="5"/>
      <c r="E150" s="5"/>
      <c r="F150" s="5"/>
      <c r="G150" s="5"/>
      <c r="H150" s="5"/>
    </row>
    <row r="151" spans="1:8" x14ac:dyDescent="0.25">
      <c r="A151" s="7"/>
      <c r="C151" s="5"/>
      <c r="D151" s="5"/>
      <c r="E151" s="5"/>
      <c r="F151" s="5"/>
      <c r="G151" s="5"/>
      <c r="H151" s="5"/>
    </row>
    <row r="152" spans="1:8" x14ac:dyDescent="0.25">
      <c r="A152" s="7"/>
      <c r="C152" s="5"/>
      <c r="D152" s="5"/>
      <c r="E152" s="5"/>
      <c r="F152" s="5"/>
      <c r="G152" s="5"/>
      <c r="H152" s="5"/>
    </row>
    <row r="153" spans="1:8" x14ac:dyDescent="0.25">
      <c r="A153" s="7"/>
      <c r="C153" s="5"/>
      <c r="D153" s="5"/>
      <c r="E153" s="5"/>
      <c r="F153" s="5"/>
      <c r="G153" s="5"/>
      <c r="H153" s="5"/>
    </row>
    <row r="154" spans="1:8" x14ac:dyDescent="0.25">
      <c r="C154" s="5"/>
      <c r="D154" s="5"/>
      <c r="E154" s="5"/>
      <c r="F154" s="5"/>
      <c r="G154" s="5"/>
      <c r="H154" s="5"/>
    </row>
    <row r="155" spans="1:8" x14ac:dyDescent="0.25">
      <c r="A155" s="7"/>
      <c r="C155" s="5"/>
      <c r="D155" s="5"/>
      <c r="E155" s="5"/>
      <c r="F155" s="5"/>
      <c r="G155" s="5"/>
      <c r="H155" s="5"/>
    </row>
    <row r="156" spans="1:8" x14ac:dyDescent="0.25">
      <c r="A156" s="7"/>
      <c r="C156" s="5"/>
      <c r="D156" s="5"/>
      <c r="E156" s="5"/>
      <c r="F156" s="5"/>
      <c r="G156" s="5"/>
      <c r="H156" s="5"/>
    </row>
    <row r="157" spans="1:8" x14ac:dyDescent="0.25">
      <c r="A157" s="7"/>
      <c r="C157" s="5"/>
      <c r="D157" s="5"/>
      <c r="E157" s="5"/>
      <c r="F157" s="5"/>
      <c r="G157" s="5"/>
      <c r="H157" s="5"/>
    </row>
    <row r="158" spans="1:8" x14ac:dyDescent="0.25">
      <c r="A158" s="7"/>
      <c r="C158" s="5"/>
      <c r="D158" s="5"/>
      <c r="E158" s="5"/>
      <c r="F158" s="5"/>
      <c r="G158" s="5"/>
      <c r="H158" s="5"/>
    </row>
    <row r="159" spans="1:8" x14ac:dyDescent="0.25">
      <c r="A159" s="7"/>
      <c r="C159" s="5"/>
      <c r="D159" s="5"/>
      <c r="E159" s="5"/>
      <c r="F159" s="5"/>
      <c r="G159" s="5"/>
      <c r="H159" s="5"/>
    </row>
    <row r="160" spans="1:8" x14ac:dyDescent="0.25">
      <c r="A160" s="7"/>
      <c r="C160" s="5"/>
      <c r="D160" s="5"/>
      <c r="E160" s="5"/>
      <c r="F160" s="5"/>
      <c r="G160" s="5"/>
      <c r="H160" s="5"/>
    </row>
    <row r="161" spans="1:8" x14ac:dyDescent="0.25">
      <c r="A161" s="7"/>
      <c r="C161" s="5"/>
      <c r="D161" s="5"/>
      <c r="E161" s="5"/>
      <c r="F161" s="5"/>
      <c r="G161" s="5"/>
      <c r="H161" s="5"/>
    </row>
    <row r="162" spans="1:8" x14ac:dyDescent="0.25">
      <c r="A162" s="7"/>
      <c r="C162" s="5"/>
      <c r="D162" s="5"/>
      <c r="E162" s="5"/>
      <c r="F162" s="5"/>
      <c r="G162" s="5"/>
      <c r="H162" s="5"/>
    </row>
    <row r="163" spans="1:8" x14ac:dyDescent="0.25">
      <c r="A163" s="7"/>
      <c r="C163" s="5"/>
      <c r="D163" s="5"/>
      <c r="E163" s="5"/>
      <c r="F163" s="5"/>
      <c r="G163" s="5"/>
      <c r="H163" s="5"/>
    </row>
    <row r="164" spans="1:8" x14ac:dyDescent="0.25">
      <c r="A164" s="7"/>
      <c r="C164" s="5"/>
      <c r="D164" s="5"/>
      <c r="E164" s="5"/>
      <c r="F164" s="5"/>
      <c r="G164" s="5"/>
      <c r="H164" s="5"/>
    </row>
    <row r="165" spans="1:8" x14ac:dyDescent="0.25">
      <c r="A165" s="7"/>
      <c r="C165" s="5"/>
      <c r="D165" s="5"/>
      <c r="E165" s="5"/>
      <c r="F165" s="5"/>
      <c r="G165" s="5"/>
      <c r="H165" s="5"/>
    </row>
    <row r="166" spans="1:8" x14ac:dyDescent="0.25">
      <c r="A166" s="7"/>
      <c r="C166" s="5"/>
      <c r="D166" s="5"/>
      <c r="E166" s="5"/>
      <c r="F166" s="5"/>
      <c r="G166" s="5"/>
      <c r="H166" s="5"/>
    </row>
    <row r="167" spans="1:8" x14ac:dyDescent="0.25">
      <c r="A167" s="7"/>
      <c r="C167" s="5"/>
      <c r="D167" s="5"/>
      <c r="E167" s="5"/>
      <c r="F167" s="5"/>
      <c r="G167" s="5"/>
      <c r="H167" s="5"/>
    </row>
    <row r="168" spans="1:8" x14ac:dyDescent="0.25">
      <c r="A168" s="7"/>
      <c r="C168" s="5"/>
      <c r="D168" s="5"/>
      <c r="E168" s="5"/>
      <c r="F168" s="5"/>
      <c r="G168" s="5"/>
      <c r="H168" s="5"/>
    </row>
    <row r="169" spans="1:8" x14ac:dyDescent="0.25">
      <c r="A169" s="7"/>
      <c r="C169" s="5"/>
      <c r="D169" s="5"/>
      <c r="E169" s="5"/>
      <c r="F169" s="5"/>
      <c r="G169" s="5"/>
      <c r="H169" s="5"/>
    </row>
    <row r="170" spans="1:8" x14ac:dyDescent="0.25">
      <c r="A170" s="7"/>
      <c r="C170" s="5"/>
      <c r="D170" s="5"/>
      <c r="E170" s="5"/>
      <c r="F170" s="5"/>
      <c r="G170" s="5"/>
      <c r="H170" s="5"/>
    </row>
    <row r="171" spans="1:8" x14ac:dyDescent="0.25">
      <c r="A171" s="7"/>
      <c r="C171" s="5"/>
      <c r="D171" s="5"/>
      <c r="E171" s="5"/>
      <c r="F171" s="5"/>
      <c r="G171" s="5"/>
      <c r="H171" s="5"/>
    </row>
    <row r="172" spans="1:8" x14ac:dyDescent="0.25">
      <c r="A172" s="7"/>
      <c r="C172" s="5"/>
      <c r="D172" s="5"/>
      <c r="E172" s="5"/>
      <c r="F172" s="5"/>
      <c r="G172" s="5"/>
      <c r="H172" s="5"/>
    </row>
    <row r="173" spans="1:8" x14ac:dyDescent="0.25">
      <c r="A173" s="7"/>
      <c r="C173" s="5"/>
      <c r="D173" s="5"/>
      <c r="E173" s="5"/>
      <c r="F173" s="5"/>
      <c r="G173" s="5"/>
      <c r="H173" s="5"/>
    </row>
    <row r="174" spans="1:8" x14ac:dyDescent="0.25">
      <c r="A174" s="7"/>
      <c r="C174" s="5"/>
      <c r="D174" s="5"/>
      <c r="E174" s="5"/>
      <c r="F174" s="5"/>
      <c r="G174" s="5"/>
      <c r="H174" s="5"/>
    </row>
    <row r="175" spans="1:8" x14ac:dyDescent="0.25">
      <c r="A175" s="7"/>
      <c r="C175" s="5"/>
      <c r="D175" s="5"/>
      <c r="E175" s="5"/>
      <c r="F175" s="5"/>
      <c r="G175" s="5"/>
      <c r="H175" s="5"/>
    </row>
    <row r="176" spans="1:8" x14ac:dyDescent="0.25">
      <c r="C176" s="5"/>
      <c r="D176" s="5"/>
      <c r="E176" s="5"/>
      <c r="F176" s="5"/>
      <c r="G176" s="5"/>
      <c r="H176" s="5"/>
    </row>
    <row r="177" spans="1:8" x14ac:dyDescent="0.25">
      <c r="A177" s="7"/>
      <c r="C177" s="5"/>
      <c r="D177" s="5"/>
      <c r="E177" s="5"/>
      <c r="F177" s="5"/>
      <c r="G177" s="5"/>
      <c r="H177" s="5"/>
    </row>
    <row r="178" spans="1:8" x14ac:dyDescent="0.25">
      <c r="A178" s="7"/>
      <c r="C178" s="5"/>
      <c r="D178" s="5"/>
      <c r="E178" s="5"/>
      <c r="F178" s="5"/>
      <c r="G178" s="5"/>
      <c r="H178" s="5"/>
    </row>
    <row r="179" spans="1:8" x14ac:dyDescent="0.25">
      <c r="A179" s="7"/>
      <c r="C179" s="5"/>
      <c r="D179" s="5"/>
      <c r="E179" s="5"/>
      <c r="F179" s="5"/>
      <c r="G179" s="5"/>
      <c r="H179" s="5"/>
    </row>
    <row r="180" spans="1:8" x14ac:dyDescent="0.25">
      <c r="A180" s="7"/>
      <c r="C180" s="5"/>
      <c r="D180" s="5"/>
      <c r="E180" s="5"/>
      <c r="F180" s="5"/>
      <c r="G180" s="5"/>
      <c r="H180" s="5"/>
    </row>
    <row r="181" spans="1:8" x14ac:dyDescent="0.25">
      <c r="A181" s="7"/>
      <c r="C181" s="5"/>
      <c r="D181" s="5"/>
      <c r="E181" s="5"/>
      <c r="F181" s="5"/>
      <c r="G181" s="5"/>
      <c r="H181" s="5"/>
    </row>
    <row r="182" spans="1:8" x14ac:dyDescent="0.25">
      <c r="A182" s="7"/>
      <c r="C182" s="5"/>
      <c r="D182" s="5"/>
      <c r="E182" s="5"/>
      <c r="F182" s="5"/>
      <c r="G182" s="5"/>
      <c r="H182" s="5"/>
    </row>
    <row r="183" spans="1:8" x14ac:dyDescent="0.25">
      <c r="A183" s="7"/>
      <c r="C183" s="5"/>
      <c r="D183" s="5"/>
      <c r="E183" s="5"/>
      <c r="F183" s="5"/>
      <c r="G183" s="5"/>
      <c r="H183" s="5"/>
    </row>
    <row r="184" spans="1:8" x14ac:dyDescent="0.25">
      <c r="A184" s="7"/>
      <c r="C184" s="5"/>
      <c r="D184" s="5"/>
      <c r="E184" s="5"/>
      <c r="F184" s="5"/>
      <c r="G184" s="5"/>
      <c r="H184" s="5"/>
    </row>
    <row r="185" spans="1:8" x14ac:dyDescent="0.25">
      <c r="A185" s="7"/>
      <c r="C185" s="5"/>
      <c r="D185" s="5"/>
      <c r="E185" s="5"/>
      <c r="F185" s="5"/>
      <c r="G185" s="5"/>
      <c r="H185" s="5"/>
    </row>
    <row r="186" spans="1:8" x14ac:dyDescent="0.25">
      <c r="A186" s="7"/>
      <c r="C186" s="5"/>
      <c r="D186" s="5"/>
      <c r="E186" s="5"/>
      <c r="F186" s="5"/>
      <c r="G186" s="5"/>
      <c r="H186" s="5"/>
    </row>
    <row r="187" spans="1:8" x14ac:dyDescent="0.25">
      <c r="A187" s="7"/>
      <c r="C187" s="5"/>
      <c r="D187" s="5"/>
      <c r="E187" s="5"/>
      <c r="F187" s="5"/>
      <c r="G187" s="5"/>
      <c r="H187" s="5"/>
    </row>
    <row r="188" spans="1:8" x14ac:dyDescent="0.25">
      <c r="A188" s="7"/>
      <c r="C188" s="5"/>
      <c r="D188" s="5"/>
      <c r="E188" s="5"/>
      <c r="F188" s="5"/>
      <c r="G188" s="5"/>
      <c r="H188" s="5"/>
    </row>
    <row r="189" spans="1:8" x14ac:dyDescent="0.25">
      <c r="A189" s="7"/>
      <c r="C189" s="5"/>
      <c r="D189" s="5"/>
      <c r="E189" s="5"/>
      <c r="F189" s="5"/>
      <c r="G189" s="5"/>
      <c r="H189" s="5"/>
    </row>
    <row r="190" spans="1:8" x14ac:dyDescent="0.25">
      <c r="A190" s="7"/>
      <c r="C190" s="5"/>
      <c r="D190" s="5"/>
      <c r="E190" s="5"/>
      <c r="F190" s="5"/>
      <c r="G190" s="5"/>
      <c r="H190" s="5"/>
    </row>
    <row r="191" spans="1:8" x14ac:dyDescent="0.25">
      <c r="A191" s="7"/>
      <c r="C191" s="5"/>
      <c r="D191" s="5"/>
      <c r="E191" s="5"/>
      <c r="F191" s="5"/>
      <c r="G191" s="5"/>
      <c r="H191" s="5"/>
    </row>
    <row r="192" spans="1:8" x14ac:dyDescent="0.25">
      <c r="A192" s="7"/>
      <c r="C192" s="5"/>
      <c r="D192" s="5"/>
      <c r="E192" s="5"/>
      <c r="F192" s="5"/>
      <c r="G192" s="5"/>
      <c r="H192" s="5"/>
    </row>
    <row r="193" spans="1:8" x14ac:dyDescent="0.25">
      <c r="A193" s="7"/>
      <c r="C193" s="5"/>
      <c r="D193" s="5"/>
      <c r="E193" s="5"/>
      <c r="F193" s="5"/>
      <c r="G193" s="5"/>
      <c r="H193" s="5"/>
    </row>
    <row r="194" spans="1:8" x14ac:dyDescent="0.25">
      <c r="A194" s="7"/>
      <c r="C194" s="5"/>
      <c r="D194" s="5"/>
      <c r="E194" s="5"/>
      <c r="F194" s="5"/>
      <c r="G194" s="5"/>
      <c r="H194" s="5"/>
    </row>
    <row r="195" spans="1:8" x14ac:dyDescent="0.25">
      <c r="A195" s="7"/>
      <c r="C195" s="5"/>
      <c r="D195" s="5"/>
      <c r="E195" s="5"/>
      <c r="F195" s="5"/>
      <c r="G195" s="5"/>
      <c r="H195" s="5"/>
    </row>
    <row r="196" spans="1:8" x14ac:dyDescent="0.25">
      <c r="A196" s="7"/>
      <c r="C196" s="5"/>
      <c r="D196" s="5"/>
      <c r="E196" s="5"/>
      <c r="F196" s="5"/>
      <c r="G196" s="5"/>
      <c r="H196" s="5"/>
    </row>
    <row r="197" spans="1:8" x14ac:dyDescent="0.25">
      <c r="A197" s="7"/>
      <c r="C197" s="5"/>
      <c r="D197" s="5"/>
      <c r="E197" s="5"/>
      <c r="F197" s="5"/>
      <c r="G197" s="5"/>
      <c r="H197" s="5"/>
    </row>
    <row r="198" spans="1:8" x14ac:dyDescent="0.25">
      <c r="C198" s="5"/>
      <c r="D198" s="5"/>
      <c r="E198" s="5"/>
      <c r="F198" s="5"/>
      <c r="G198" s="5"/>
      <c r="H198" s="5"/>
    </row>
    <row r="199" spans="1:8" x14ac:dyDescent="0.25">
      <c r="A199" s="7"/>
      <c r="C199" s="5"/>
      <c r="D199" s="5"/>
      <c r="E199" s="5"/>
      <c r="F199" s="5"/>
      <c r="G199" s="5"/>
      <c r="H199" s="5"/>
    </row>
    <row r="200" spans="1:8" x14ac:dyDescent="0.25">
      <c r="A200" s="7"/>
      <c r="C200" s="5"/>
      <c r="D200" s="5"/>
      <c r="E200" s="5"/>
      <c r="F200" s="5"/>
      <c r="G200" s="5"/>
      <c r="H200" s="5"/>
    </row>
    <row r="201" spans="1:8" x14ac:dyDescent="0.25">
      <c r="A201" s="7"/>
      <c r="C201" s="5"/>
      <c r="D201" s="5"/>
      <c r="E201" s="5"/>
      <c r="F201" s="5"/>
      <c r="G201" s="5"/>
      <c r="H201" s="5"/>
    </row>
    <row r="202" spans="1:8" x14ac:dyDescent="0.25">
      <c r="A202" s="7"/>
      <c r="C202" s="5"/>
      <c r="D202" s="5"/>
      <c r="E202" s="5"/>
      <c r="F202" s="5"/>
      <c r="G202" s="5"/>
      <c r="H202" s="5"/>
    </row>
    <row r="203" spans="1:8" x14ac:dyDescent="0.25">
      <c r="A203" s="7"/>
      <c r="C203" s="5"/>
      <c r="D203" s="5"/>
      <c r="E203" s="5"/>
      <c r="F203" s="5"/>
      <c r="G203" s="5"/>
      <c r="H203" s="5"/>
    </row>
    <row r="204" spans="1:8" x14ac:dyDescent="0.25">
      <c r="A204" s="7"/>
      <c r="C204" s="5"/>
      <c r="D204" s="5"/>
      <c r="E204" s="5"/>
      <c r="F204" s="5"/>
      <c r="G204" s="5"/>
      <c r="H204" s="5"/>
    </row>
    <row r="205" spans="1:8" x14ac:dyDescent="0.25">
      <c r="A205" s="7"/>
      <c r="C205" s="5"/>
      <c r="D205" s="5"/>
      <c r="E205" s="5"/>
      <c r="F205" s="5"/>
      <c r="G205" s="5"/>
      <c r="H205" s="5"/>
    </row>
    <row r="206" spans="1:8" x14ac:dyDescent="0.25">
      <c r="A206" s="7"/>
      <c r="C206" s="5"/>
      <c r="D206" s="5"/>
      <c r="E206" s="5"/>
      <c r="F206" s="5"/>
      <c r="G206" s="5"/>
      <c r="H206" s="5"/>
    </row>
    <row r="207" spans="1:8" x14ac:dyDescent="0.25">
      <c r="A207" s="7"/>
      <c r="C207" s="5"/>
      <c r="D207" s="5"/>
      <c r="E207" s="5"/>
      <c r="F207" s="5"/>
      <c r="G207" s="5"/>
      <c r="H207" s="5"/>
    </row>
    <row r="208" spans="1:8" x14ac:dyDescent="0.25">
      <c r="A208" s="7"/>
      <c r="C208" s="5"/>
      <c r="D208" s="5"/>
      <c r="E208" s="5"/>
      <c r="F208" s="5"/>
      <c r="G208" s="5"/>
      <c r="H208" s="5"/>
    </row>
    <row r="209" spans="1:8" x14ac:dyDescent="0.25">
      <c r="A209" s="7"/>
      <c r="C209" s="5"/>
      <c r="D209" s="5"/>
      <c r="E209" s="5"/>
      <c r="F209" s="5"/>
      <c r="G209" s="5"/>
      <c r="H209" s="5"/>
    </row>
    <row r="210" spans="1:8" x14ac:dyDescent="0.25">
      <c r="A210" s="7"/>
      <c r="C210" s="5"/>
      <c r="D210" s="5"/>
      <c r="E210" s="5"/>
      <c r="F210" s="5"/>
      <c r="G210" s="5"/>
      <c r="H210" s="5"/>
    </row>
    <row r="211" spans="1:8" x14ac:dyDescent="0.25">
      <c r="A211" s="7"/>
      <c r="C211" s="5"/>
      <c r="D211" s="5"/>
      <c r="E211" s="5"/>
      <c r="F211" s="5"/>
      <c r="G211" s="5"/>
      <c r="H211" s="5"/>
    </row>
    <row r="212" spans="1:8" x14ac:dyDescent="0.25">
      <c r="A212" s="7"/>
      <c r="C212" s="5"/>
      <c r="D212" s="5"/>
      <c r="E212" s="5"/>
      <c r="F212" s="5"/>
      <c r="G212" s="5"/>
      <c r="H212" s="5"/>
    </row>
    <row r="213" spans="1:8" x14ac:dyDescent="0.25">
      <c r="A213" s="7"/>
      <c r="C213" s="5"/>
      <c r="D213" s="5"/>
      <c r="E213" s="5"/>
      <c r="F213" s="5"/>
      <c r="G213" s="5"/>
      <c r="H213" s="5"/>
    </row>
    <row r="214" spans="1:8" x14ac:dyDescent="0.25">
      <c r="A214" s="7"/>
      <c r="C214" s="5"/>
      <c r="D214" s="5"/>
      <c r="E214" s="5"/>
      <c r="F214" s="5"/>
      <c r="G214" s="5"/>
      <c r="H214" s="5"/>
    </row>
    <row r="215" spans="1:8" x14ac:dyDescent="0.25">
      <c r="A215" s="7"/>
      <c r="C215" s="5"/>
      <c r="D215" s="5"/>
      <c r="E215" s="5"/>
      <c r="F215" s="5"/>
      <c r="G215" s="5"/>
      <c r="H215" s="5"/>
    </row>
    <row r="216" spans="1:8" x14ac:dyDescent="0.25">
      <c r="A216" s="7"/>
      <c r="C216" s="5"/>
      <c r="D216" s="5"/>
      <c r="E216" s="5"/>
      <c r="F216" s="5"/>
      <c r="G216" s="5"/>
      <c r="H216" s="5"/>
    </row>
    <row r="217" spans="1:8" x14ac:dyDescent="0.25">
      <c r="A217" s="7"/>
      <c r="C217" s="5"/>
      <c r="D217" s="5"/>
      <c r="E217" s="5"/>
      <c r="F217" s="5"/>
      <c r="G217" s="5"/>
      <c r="H217" s="5"/>
    </row>
    <row r="218" spans="1:8" x14ac:dyDescent="0.25">
      <c r="A218" s="7"/>
      <c r="C218" s="5"/>
      <c r="D218" s="5"/>
      <c r="E218" s="5"/>
      <c r="F218" s="5"/>
      <c r="G218" s="5"/>
      <c r="H218" s="5"/>
    </row>
    <row r="219" spans="1:8" x14ac:dyDescent="0.25">
      <c r="A219" s="7"/>
    </row>
    <row r="220" spans="1:8" x14ac:dyDescent="0.25">
      <c r="A220" s="81"/>
      <c r="B220" s="81"/>
      <c r="C220" s="81"/>
      <c r="D220" s="81"/>
      <c r="E220" s="81"/>
      <c r="F220" s="81"/>
      <c r="G220" s="81"/>
      <c r="H220" s="81"/>
    </row>
    <row r="221" spans="1:8" x14ac:dyDescent="0.25">
      <c r="A221" s="81"/>
      <c r="B221" s="81"/>
      <c r="C221" s="81"/>
      <c r="D221" s="81"/>
      <c r="E221" s="81"/>
      <c r="F221" s="81"/>
      <c r="G221" s="81"/>
      <c r="H221" s="81"/>
    </row>
    <row r="222" spans="1:8" x14ac:dyDescent="0.25">
      <c r="A222" s="82"/>
      <c r="B222" s="82"/>
      <c r="C222" s="82"/>
      <c r="D222" s="82"/>
      <c r="E222" s="82"/>
      <c r="F222" s="82"/>
      <c r="G222" s="82"/>
      <c r="H222" s="82"/>
    </row>
    <row r="223" spans="1:8" x14ac:dyDescent="0.25">
      <c r="A223" s="82"/>
      <c r="B223" s="82"/>
      <c r="C223" s="82"/>
      <c r="D223" s="82"/>
      <c r="E223" s="82"/>
      <c r="F223" s="82"/>
      <c r="G223" s="82"/>
      <c r="H223" s="82"/>
    </row>
    <row r="224" spans="1:8" x14ac:dyDescent="0.25">
      <c r="A224" s="82"/>
      <c r="B224" s="82"/>
      <c r="C224" s="82"/>
      <c r="D224" s="82"/>
      <c r="E224" s="82"/>
      <c r="F224" s="82"/>
      <c r="G224" s="82"/>
      <c r="H224" s="82"/>
    </row>
    <row r="225" spans="1:8" x14ac:dyDescent="0.25">
      <c r="A225" s="82"/>
      <c r="B225" s="82"/>
      <c r="C225" s="82"/>
      <c r="D225" s="82"/>
      <c r="E225" s="82"/>
      <c r="F225" s="82"/>
      <c r="G225" s="82"/>
      <c r="H225" s="82"/>
    </row>
    <row r="226" spans="1:8" x14ac:dyDescent="0.25">
      <c r="A226" s="82"/>
      <c r="B226" s="82"/>
      <c r="C226" s="82"/>
      <c r="D226" s="82"/>
      <c r="E226" s="82"/>
      <c r="F226" s="82"/>
      <c r="G226" s="82"/>
      <c r="H226" s="82"/>
    </row>
    <row r="227" spans="1:8" x14ac:dyDescent="0.25">
      <c r="A227" s="82"/>
      <c r="B227" s="82"/>
      <c r="C227" s="82"/>
      <c r="D227" s="82"/>
      <c r="E227" s="82"/>
      <c r="F227" s="82"/>
      <c r="G227" s="82"/>
      <c r="H227" s="82"/>
    </row>
    <row r="228" spans="1:8" x14ac:dyDescent="0.25">
      <c r="A228" s="82"/>
      <c r="B228" s="82"/>
      <c r="C228" s="82"/>
      <c r="D228" s="82"/>
      <c r="E228" s="82"/>
      <c r="F228" s="82"/>
      <c r="G228" s="82"/>
      <c r="H228" s="82"/>
    </row>
    <row r="229" spans="1:8" x14ac:dyDescent="0.25">
      <c r="A229" s="82"/>
      <c r="B229" s="82"/>
      <c r="C229" s="82"/>
      <c r="D229" s="82"/>
      <c r="E229" s="82"/>
      <c r="F229" s="82"/>
      <c r="G229" s="82"/>
      <c r="H229" s="82"/>
    </row>
    <row r="230" spans="1:8" x14ac:dyDescent="0.25">
      <c r="A230" s="82"/>
      <c r="B230" s="82"/>
      <c r="C230" s="82"/>
      <c r="D230" s="82"/>
      <c r="E230" s="82"/>
      <c r="F230" s="82"/>
      <c r="G230" s="82"/>
      <c r="H230" s="82"/>
    </row>
    <row r="231" spans="1:8" x14ac:dyDescent="0.25">
      <c r="A231" s="82"/>
      <c r="B231" s="82"/>
      <c r="C231" s="82"/>
      <c r="D231" s="82"/>
      <c r="E231" s="82"/>
      <c r="F231" s="82"/>
      <c r="G231" s="82"/>
      <c r="H231" s="82"/>
    </row>
  </sheetData>
  <mergeCells count="2">
    <mergeCell ref="A220:H221"/>
    <mergeCell ref="A222:H2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workbookViewId="0">
      <selection activeCell="C12" sqref="C12"/>
    </sheetView>
  </sheetViews>
  <sheetFormatPr defaultColWidth="9.140625" defaultRowHeight="15" x14ac:dyDescent="0.25"/>
  <cols>
    <col min="1" max="1" width="11.42578125" style="43" customWidth="1"/>
    <col min="2" max="2" width="23" style="43" customWidth="1"/>
    <col min="3" max="3" width="33.28515625" style="43" customWidth="1"/>
    <col min="4" max="9" width="11.5703125" style="43" customWidth="1"/>
    <col min="10" max="16384" width="9.140625" style="18"/>
  </cols>
  <sheetData>
    <row r="1" spans="1:14" x14ac:dyDescent="0.25">
      <c r="A1" s="6" t="s">
        <v>14</v>
      </c>
      <c r="B1" s="18"/>
      <c r="C1" s="18"/>
      <c r="D1" s="18"/>
      <c r="E1" s="18"/>
      <c r="F1" s="18"/>
      <c r="G1" s="18"/>
      <c r="H1" s="18"/>
      <c r="I1" s="18"/>
    </row>
    <row r="2" spans="1:14" ht="14.25" x14ac:dyDescent="0.2">
      <c r="A2" s="3"/>
      <c r="B2" s="3"/>
      <c r="C2" s="3"/>
      <c r="D2" s="3"/>
      <c r="E2" s="3"/>
      <c r="F2" s="3"/>
      <c r="G2" s="3"/>
      <c r="H2" s="18"/>
      <c r="I2" s="18"/>
    </row>
    <row r="3" spans="1:14" ht="30.75" customHeight="1" x14ac:dyDescent="0.25">
      <c r="A3" s="1"/>
      <c r="B3" s="61" t="s">
        <v>61</v>
      </c>
      <c r="C3" s="61" t="s">
        <v>148</v>
      </c>
      <c r="D3" s="61"/>
      <c r="E3" s="61" t="s">
        <v>16</v>
      </c>
      <c r="F3" s="61" t="s">
        <v>18</v>
      </c>
      <c r="G3" s="61" t="s">
        <v>19</v>
      </c>
      <c r="H3" s="61" t="s">
        <v>20</v>
      </c>
      <c r="I3" s="61" t="s">
        <v>21</v>
      </c>
      <c r="J3" s="61" t="s">
        <v>22</v>
      </c>
      <c r="K3" s="61" t="s">
        <v>23</v>
      </c>
      <c r="L3" s="61" t="s">
        <v>24</v>
      </c>
      <c r="M3" s="61" t="s">
        <v>34</v>
      </c>
      <c r="N3" s="61" t="s">
        <v>35</v>
      </c>
    </row>
    <row r="4" spans="1:14" ht="14.25" x14ac:dyDescent="0.2">
      <c r="A4" s="60"/>
      <c r="B4" s="61" t="str">
        <f>B3&amp;" ("&amp;TEXT(B12,"#,#")&amp;")"</f>
        <v>AAU Private (55,947)</v>
      </c>
      <c r="C4" s="61" t="str">
        <f t="shared" ref="C4:N4" si="0">C3&amp;" ("&amp;TEXT(C12,"#,#")&amp;")"</f>
        <v>Non-UC AAU Public (207,069)</v>
      </c>
      <c r="D4" s="61"/>
      <c r="E4" s="61" t="str">
        <f t="shared" si="0"/>
        <v>UC (57,165)</v>
      </c>
      <c r="F4" s="61" t="str">
        <f t="shared" si="0"/>
        <v>Berkeley (8,727)</v>
      </c>
      <c r="G4" s="61" t="str">
        <f t="shared" si="0"/>
        <v>Davis (7,993)</v>
      </c>
      <c r="H4" s="61" t="str">
        <f t="shared" si="0"/>
        <v>Irvine (8,063)</v>
      </c>
      <c r="I4" s="61" t="str">
        <f t="shared" si="0"/>
        <v>Los Angeles (8,561)</v>
      </c>
      <c r="J4" s="61" t="str">
        <f t="shared" si="0"/>
        <v>Merced (1,415)</v>
      </c>
      <c r="K4" s="61" t="str">
        <f t="shared" si="0"/>
        <v>Riverside (4,520)</v>
      </c>
      <c r="L4" s="61" t="str">
        <f t="shared" si="0"/>
        <v>San Diego (7,609)</v>
      </c>
      <c r="M4" s="61" t="str">
        <f t="shared" si="0"/>
        <v>Santa Barbara (5,882)</v>
      </c>
      <c r="N4" s="61" t="str">
        <f t="shared" si="0"/>
        <v>Santa Cruz (4,395)</v>
      </c>
    </row>
    <row r="5" spans="1:14" ht="14.25" x14ac:dyDescent="0.2">
      <c r="A5" s="51" t="s">
        <v>149</v>
      </c>
      <c r="B5" s="62">
        <v>0.20153001948272473</v>
      </c>
      <c r="C5" s="62">
        <v>0.19600712805876302</v>
      </c>
      <c r="D5" s="62"/>
      <c r="E5" s="62">
        <v>0.15136884457272806</v>
      </c>
      <c r="F5" s="62">
        <v>0.18895382147358772</v>
      </c>
      <c r="G5" s="62">
        <v>0.13236582009258102</v>
      </c>
      <c r="H5" s="62">
        <v>0.20451444871635868</v>
      </c>
      <c r="I5" s="62">
        <v>0.10337577385819413</v>
      </c>
      <c r="J5" s="62">
        <v>0.20918727915194346</v>
      </c>
      <c r="K5" s="62">
        <v>0.11969026548672566</v>
      </c>
      <c r="L5" s="62">
        <v>0.17702720462610066</v>
      </c>
      <c r="M5" s="62">
        <v>6.4433866031961912E-2</v>
      </c>
      <c r="N5" s="62">
        <v>0.19317406143344709</v>
      </c>
    </row>
    <row r="6" spans="1:14" ht="14.25" x14ac:dyDescent="0.2">
      <c r="A6" s="51" t="s">
        <v>67</v>
      </c>
      <c r="B6" s="62">
        <v>6.9261980088297856E-2</v>
      </c>
      <c r="C6" s="62">
        <v>4.6525554283837756E-2</v>
      </c>
      <c r="D6" s="62"/>
      <c r="E6" s="62">
        <v>7.8859441966238078E-2</v>
      </c>
      <c r="F6" s="62">
        <v>9.1325770596997827E-2</v>
      </c>
      <c r="G6" s="62">
        <v>5.9176779682221944E-2</v>
      </c>
      <c r="H6" s="62">
        <v>5.0229443135309436E-2</v>
      </c>
      <c r="I6" s="62">
        <v>8.8073823151500988E-2</v>
      </c>
      <c r="J6" s="62">
        <v>4.3109540636042401E-2</v>
      </c>
      <c r="K6" s="62">
        <v>6.5265486725663721E-2</v>
      </c>
      <c r="L6" s="62">
        <v>0.10763569457221711</v>
      </c>
      <c r="M6" s="62">
        <v>0.10795647738864332</v>
      </c>
      <c r="N6" s="62">
        <v>6.1205915813424348E-2</v>
      </c>
    </row>
    <row r="7" spans="1:14" ht="14.25" x14ac:dyDescent="0.2">
      <c r="A7" s="51" t="s">
        <v>150</v>
      </c>
      <c r="B7" s="62">
        <v>0.14318908967415589</v>
      </c>
      <c r="C7" s="62">
        <v>0.16159347850233496</v>
      </c>
      <c r="D7" s="62"/>
      <c r="E7" s="62">
        <v>0.19364996064025189</v>
      </c>
      <c r="F7" s="62">
        <v>0.18643290936175089</v>
      </c>
      <c r="G7" s="62">
        <v>0.21055923933441761</v>
      </c>
      <c r="H7" s="62">
        <v>0.18243829840009923</v>
      </c>
      <c r="I7" s="62">
        <v>0.16388272398084336</v>
      </c>
      <c r="J7" s="62">
        <v>0.28692579505300353</v>
      </c>
      <c r="K7" s="62">
        <v>0.16216814159292037</v>
      </c>
      <c r="L7" s="62">
        <v>0.24839006439742412</v>
      </c>
      <c r="M7" s="62">
        <v>0.15572934376062564</v>
      </c>
      <c r="N7" s="62">
        <v>0.21410693970420933</v>
      </c>
    </row>
    <row r="8" spans="1:14" ht="14.25" x14ac:dyDescent="0.2">
      <c r="A8" s="51" t="s">
        <v>68</v>
      </c>
      <c r="B8" s="62">
        <v>0.21742005826943356</v>
      </c>
      <c r="C8" s="62">
        <v>0.1646214546841874</v>
      </c>
      <c r="D8" s="62"/>
      <c r="E8" s="62">
        <v>0.29262660718971401</v>
      </c>
      <c r="F8" s="62">
        <v>0.24842442993010197</v>
      </c>
      <c r="G8" s="62">
        <v>0.29238083322907543</v>
      </c>
      <c r="H8" s="62">
        <v>0.27917648517921367</v>
      </c>
      <c r="I8" s="62">
        <v>0.41058287583226261</v>
      </c>
      <c r="J8" s="62">
        <v>0.26996466431095406</v>
      </c>
      <c r="K8" s="62">
        <v>0.30221238938053097</v>
      </c>
      <c r="L8" s="62">
        <v>0.17597581811013274</v>
      </c>
      <c r="M8" s="62">
        <v>0.39102346140768446</v>
      </c>
      <c r="N8" s="62">
        <v>0.2434584755403868</v>
      </c>
    </row>
    <row r="9" spans="1:14" ht="14.25" x14ac:dyDescent="0.2">
      <c r="A9" s="51" t="s">
        <v>65</v>
      </c>
      <c r="B9" s="62">
        <v>0.14265286789282713</v>
      </c>
      <c r="C9" s="62">
        <v>8.5396655221206458E-2</v>
      </c>
      <c r="D9" s="62"/>
      <c r="E9" s="62">
        <v>0.11073209131461559</v>
      </c>
      <c r="F9" s="62">
        <v>9.9461441503380307E-2</v>
      </c>
      <c r="G9" s="62">
        <v>0.10521706493181533</v>
      </c>
      <c r="H9" s="62">
        <v>7.5034106412005461E-2</v>
      </c>
      <c r="I9" s="62">
        <v>0.15967760775610326</v>
      </c>
      <c r="J9" s="62">
        <v>3.8162544169611311E-2</v>
      </c>
      <c r="K9" s="62">
        <v>0.15176991150442479</v>
      </c>
      <c r="L9" s="62">
        <v>5.3226442370876592E-2</v>
      </c>
      <c r="M9" s="62">
        <v>0.14314858891533491</v>
      </c>
      <c r="N9" s="62">
        <v>0.15062571103526734</v>
      </c>
    </row>
    <row r="10" spans="1:14" ht="14.25" x14ac:dyDescent="0.2">
      <c r="A10" s="51" t="s">
        <v>63</v>
      </c>
      <c r="B10" s="62">
        <v>0.10307970043076484</v>
      </c>
      <c r="C10" s="62">
        <v>0.14656467167948847</v>
      </c>
      <c r="D10" s="62"/>
      <c r="E10" s="62">
        <v>6.1576139246042161E-2</v>
      </c>
      <c r="F10" s="62">
        <v>3.9417898475994043E-2</v>
      </c>
      <c r="G10" s="62">
        <v>6.4056049042912552E-2</v>
      </c>
      <c r="H10" s="62">
        <v>0.12017859357559221</v>
      </c>
      <c r="I10" s="62">
        <v>2.2076860179885527E-2</v>
      </c>
      <c r="J10" s="62">
        <v>0.10812720848056537</v>
      </c>
      <c r="K10" s="62">
        <v>0.16172566371681416</v>
      </c>
      <c r="L10" s="62">
        <v>2.6284662899198317E-2</v>
      </c>
      <c r="M10" s="62">
        <v>1.4790887453247194E-2</v>
      </c>
      <c r="N10" s="62">
        <v>7.6222980659840733E-2</v>
      </c>
    </row>
    <row r="11" spans="1:14" ht="14.25" x14ac:dyDescent="0.2">
      <c r="A11" s="51" t="s">
        <v>64</v>
      </c>
      <c r="B11" s="62">
        <v>0.12286628416179599</v>
      </c>
      <c r="C11" s="62">
        <v>0.19929105757018192</v>
      </c>
      <c r="D11" s="62"/>
      <c r="E11" s="62">
        <v>0.11118691507041022</v>
      </c>
      <c r="F11" s="62">
        <v>0.14598372865818723</v>
      </c>
      <c r="G11" s="62">
        <v>0.13624421368697612</v>
      </c>
      <c r="H11" s="62">
        <v>8.8428624581421311E-2</v>
      </c>
      <c r="I11" s="62">
        <v>5.2330335241210141E-2</v>
      </c>
      <c r="J11" s="62">
        <v>4.4522968197879861E-2</v>
      </c>
      <c r="K11" s="62">
        <v>3.7168141592920353E-2</v>
      </c>
      <c r="L11" s="62">
        <v>0.21146011302405046</v>
      </c>
      <c r="M11" s="62">
        <v>0.12291737504250255</v>
      </c>
      <c r="N11" s="62">
        <v>6.1205915813424348E-2</v>
      </c>
    </row>
    <row r="12" spans="1:14" ht="14.25" x14ac:dyDescent="0.2">
      <c r="A12" s="45"/>
      <c r="B12" s="102">
        <v>55947</v>
      </c>
      <c r="C12" s="102">
        <v>207069</v>
      </c>
      <c r="D12" s="102"/>
      <c r="E12" s="102">
        <v>57165</v>
      </c>
      <c r="F12" s="102">
        <v>8727</v>
      </c>
      <c r="G12" s="102">
        <v>7993</v>
      </c>
      <c r="H12" s="102">
        <v>8063</v>
      </c>
      <c r="I12" s="102">
        <v>8561</v>
      </c>
      <c r="J12" s="102">
        <v>1415</v>
      </c>
      <c r="K12" s="102">
        <v>4520</v>
      </c>
      <c r="L12" s="102">
        <v>7609</v>
      </c>
      <c r="M12" s="102">
        <v>5882</v>
      </c>
      <c r="N12" s="102">
        <v>4395</v>
      </c>
    </row>
    <row r="13" spans="1:14" x14ac:dyDescent="0.25">
      <c r="C13" s="44"/>
      <c r="D13" s="44"/>
      <c r="E13" s="44"/>
      <c r="F13" s="44"/>
      <c r="G13" s="44"/>
    </row>
    <row r="14" spans="1:14" x14ac:dyDescent="0.25">
      <c r="A14" s="3"/>
      <c r="C14" s="44"/>
      <c r="D14" s="44"/>
      <c r="E14" s="44"/>
      <c r="F14" s="44"/>
      <c r="G14" s="44"/>
    </row>
    <row r="15" spans="1:14" x14ac:dyDescent="0.25">
      <c r="A15" s="3"/>
      <c r="C15" s="44"/>
      <c r="D15" s="44"/>
      <c r="E15" s="44"/>
      <c r="F15" s="44"/>
      <c r="G15" s="44"/>
    </row>
    <row r="16" spans="1:14" x14ac:dyDescent="0.25">
      <c r="A16" s="3"/>
      <c r="C16" s="44"/>
      <c r="D16" s="44"/>
      <c r="E16" s="44"/>
      <c r="F16" s="44"/>
      <c r="G16" s="44"/>
    </row>
    <row r="17" spans="1:7" x14ac:dyDescent="0.25">
      <c r="A17" s="3"/>
      <c r="C17" s="44"/>
      <c r="D17" s="44"/>
      <c r="E17" s="44"/>
      <c r="F17" s="44"/>
      <c r="G17" s="44"/>
    </row>
    <row r="18" spans="1:7" x14ac:dyDescent="0.25">
      <c r="A18" s="3"/>
      <c r="C18" s="44"/>
      <c r="D18" s="44"/>
      <c r="E18" s="44"/>
      <c r="F18" s="44"/>
      <c r="G18" s="44"/>
    </row>
    <row r="19" spans="1:7" x14ac:dyDescent="0.25">
      <c r="A19" s="3"/>
      <c r="C19" s="44"/>
      <c r="D19" s="44"/>
      <c r="E19" s="44"/>
      <c r="F19" s="44"/>
      <c r="G19" s="44"/>
    </row>
    <row r="20" spans="1:7" x14ac:dyDescent="0.25">
      <c r="A20" s="3"/>
      <c r="C20" s="44"/>
      <c r="D20" s="44"/>
      <c r="E20" s="44"/>
      <c r="F20" s="44"/>
      <c r="G20" s="44"/>
    </row>
    <row r="21" spans="1:7" x14ac:dyDescent="0.25">
      <c r="A21" s="3"/>
      <c r="C21" s="44"/>
      <c r="D21" s="44"/>
      <c r="E21" s="44"/>
      <c r="F21" s="44"/>
      <c r="G21" s="44"/>
    </row>
    <row r="22" spans="1:7" x14ac:dyDescent="0.25">
      <c r="A22" s="3"/>
      <c r="C22" s="44"/>
      <c r="D22" s="44"/>
      <c r="E22" s="44"/>
      <c r="F22" s="44"/>
      <c r="G22" s="44"/>
    </row>
    <row r="23" spans="1:7" x14ac:dyDescent="0.25">
      <c r="A23" s="3"/>
      <c r="C23" s="44"/>
      <c r="D23" s="44"/>
      <c r="E23" s="44"/>
      <c r="F23" s="44"/>
      <c r="G23" s="44"/>
    </row>
    <row r="24" spans="1:7" x14ac:dyDescent="0.25">
      <c r="A24" s="3"/>
      <c r="C24" s="44"/>
      <c r="D24" s="44"/>
      <c r="E24" s="44"/>
      <c r="F24" s="44"/>
      <c r="G24" s="44"/>
    </row>
    <row r="25" spans="1:7" x14ac:dyDescent="0.25">
      <c r="A25" s="3"/>
      <c r="C25" s="44"/>
      <c r="D25" s="44"/>
      <c r="E25" s="44"/>
      <c r="F25" s="44"/>
      <c r="G25" s="44"/>
    </row>
    <row r="26" spans="1:7" x14ac:dyDescent="0.25">
      <c r="A26" s="3"/>
      <c r="C26" s="44"/>
      <c r="D26" s="44"/>
      <c r="E26" s="44"/>
      <c r="F26" s="44"/>
      <c r="G26" s="44"/>
    </row>
    <row r="27" spans="1:7" x14ac:dyDescent="0.25">
      <c r="A27" s="3"/>
      <c r="C27" s="44"/>
      <c r="D27" s="44"/>
      <c r="E27" s="44"/>
      <c r="F27" s="44"/>
      <c r="G27" s="44"/>
    </row>
    <row r="28" spans="1:7" x14ac:dyDescent="0.25">
      <c r="A28" s="3"/>
      <c r="C28" s="44"/>
      <c r="D28" s="44"/>
      <c r="E28" s="44"/>
      <c r="F28" s="44"/>
      <c r="G28" s="44"/>
    </row>
    <row r="29" spans="1:7" x14ac:dyDescent="0.25">
      <c r="A29" s="3"/>
      <c r="C29" s="44"/>
      <c r="D29" s="44"/>
      <c r="E29" s="44"/>
      <c r="F29" s="44"/>
      <c r="G29" s="44"/>
    </row>
    <row r="30" spans="1:7" x14ac:dyDescent="0.25">
      <c r="A30" s="3"/>
      <c r="C30" s="44"/>
      <c r="D30" s="44"/>
      <c r="E30" s="44"/>
      <c r="F30" s="44"/>
      <c r="G30" s="44"/>
    </row>
    <row r="31" spans="1:7" x14ac:dyDescent="0.25">
      <c r="A31" s="3"/>
      <c r="C31" s="44"/>
      <c r="D31" s="44"/>
      <c r="E31" s="44"/>
      <c r="F31" s="44"/>
      <c r="G31" s="44"/>
    </row>
    <row r="32" spans="1:7" x14ac:dyDescent="0.25">
      <c r="A32" s="3"/>
      <c r="C32" s="44"/>
      <c r="D32" s="44"/>
      <c r="E32" s="44"/>
      <c r="F32" s="44"/>
      <c r="G32" s="44"/>
    </row>
    <row r="33" spans="1:7" x14ac:dyDescent="0.25">
      <c r="A33" s="3"/>
      <c r="C33" s="44"/>
      <c r="D33" s="44"/>
      <c r="E33" s="44"/>
      <c r="F33" s="44"/>
      <c r="G33" s="44"/>
    </row>
    <row r="34" spans="1:7" x14ac:dyDescent="0.25">
      <c r="A34" s="3"/>
      <c r="C34" s="44"/>
      <c r="D34" s="44"/>
      <c r="E34" s="44"/>
      <c r="F34" s="44"/>
      <c r="G34" s="44"/>
    </row>
    <row r="35" spans="1:7" x14ac:dyDescent="0.25">
      <c r="C35" s="44"/>
      <c r="D35" s="44"/>
      <c r="E35" s="44"/>
      <c r="F35" s="44"/>
      <c r="G35" s="44"/>
    </row>
    <row r="36" spans="1:7" x14ac:dyDescent="0.25">
      <c r="A36" s="3"/>
      <c r="C36" s="44"/>
      <c r="D36" s="44"/>
      <c r="E36" s="44"/>
      <c r="F36" s="44"/>
      <c r="G36" s="44"/>
    </row>
    <row r="37" spans="1:7" x14ac:dyDescent="0.25">
      <c r="A37" s="3"/>
      <c r="C37" s="44"/>
      <c r="D37" s="44"/>
      <c r="E37" s="44"/>
      <c r="F37" s="44"/>
      <c r="G37" s="44"/>
    </row>
    <row r="38" spans="1:7" x14ac:dyDescent="0.25">
      <c r="A38" s="3"/>
      <c r="C38" s="44"/>
      <c r="D38" s="44"/>
      <c r="E38" s="44"/>
      <c r="F38" s="44"/>
      <c r="G38" s="44"/>
    </row>
    <row r="39" spans="1:7" x14ac:dyDescent="0.25">
      <c r="A39" s="3"/>
      <c r="C39" s="44"/>
      <c r="D39" s="44"/>
      <c r="E39" s="44"/>
      <c r="F39" s="44"/>
      <c r="G39" s="44"/>
    </row>
    <row r="40" spans="1:7" x14ac:dyDescent="0.25">
      <c r="A40" s="3"/>
      <c r="C40" s="44"/>
      <c r="D40" s="44"/>
      <c r="E40" s="44"/>
      <c r="F40" s="44"/>
      <c r="G40" s="44"/>
    </row>
    <row r="41" spans="1:7" x14ac:dyDescent="0.25">
      <c r="A41" s="3"/>
      <c r="C41" s="44"/>
      <c r="D41" s="44"/>
      <c r="E41" s="44"/>
      <c r="F41" s="44"/>
      <c r="G41" s="44"/>
    </row>
    <row r="42" spans="1:7" x14ac:dyDescent="0.25">
      <c r="A42" s="3"/>
      <c r="C42" s="44"/>
      <c r="D42" s="44"/>
      <c r="E42" s="44"/>
      <c r="F42" s="44"/>
      <c r="G42" s="44"/>
    </row>
    <row r="43" spans="1:7" x14ac:dyDescent="0.25">
      <c r="A43" s="3"/>
      <c r="C43" s="44"/>
      <c r="D43" s="44"/>
      <c r="E43" s="44"/>
      <c r="F43" s="44"/>
      <c r="G43" s="44"/>
    </row>
    <row r="44" spans="1:7" x14ac:dyDescent="0.25">
      <c r="A44" s="3"/>
      <c r="C44" s="44"/>
      <c r="D44" s="44"/>
      <c r="E44" s="44"/>
      <c r="F44" s="44"/>
      <c r="G44" s="44"/>
    </row>
    <row r="45" spans="1:7" x14ac:dyDescent="0.25">
      <c r="A45" s="3"/>
      <c r="C45" s="44"/>
      <c r="D45" s="44"/>
      <c r="E45" s="44"/>
      <c r="F45" s="44"/>
      <c r="G45" s="44"/>
    </row>
    <row r="46" spans="1:7" x14ac:dyDescent="0.25">
      <c r="A46" s="3"/>
      <c r="C46" s="44"/>
      <c r="D46" s="44"/>
      <c r="E46" s="44"/>
      <c r="F46" s="44"/>
      <c r="G46" s="44"/>
    </row>
    <row r="47" spans="1:7" x14ac:dyDescent="0.25">
      <c r="A47" s="3"/>
      <c r="C47" s="44"/>
      <c r="D47" s="44"/>
      <c r="E47" s="44"/>
      <c r="F47" s="44"/>
      <c r="G47" s="44"/>
    </row>
    <row r="48" spans="1:7" x14ac:dyDescent="0.25">
      <c r="A48" s="3"/>
      <c r="C48" s="44"/>
      <c r="D48" s="44"/>
      <c r="E48" s="44"/>
      <c r="F48" s="44"/>
      <c r="G48" s="44"/>
    </row>
    <row r="49" spans="1:7" x14ac:dyDescent="0.25">
      <c r="A49" s="3"/>
      <c r="C49" s="44"/>
      <c r="D49" s="44"/>
      <c r="E49" s="44"/>
      <c r="F49" s="44"/>
      <c r="G49" s="44"/>
    </row>
    <row r="50" spans="1:7" x14ac:dyDescent="0.25">
      <c r="A50" s="3"/>
      <c r="C50" s="44"/>
      <c r="D50" s="44"/>
      <c r="E50" s="44"/>
      <c r="F50" s="44"/>
      <c r="G50" s="44"/>
    </row>
    <row r="51" spans="1:7" x14ac:dyDescent="0.25">
      <c r="A51" s="3"/>
      <c r="C51" s="44"/>
      <c r="D51" s="44"/>
      <c r="E51" s="44"/>
      <c r="F51" s="44"/>
      <c r="G51" s="44"/>
    </row>
    <row r="52" spans="1:7" x14ac:dyDescent="0.25">
      <c r="A52" s="3"/>
      <c r="C52" s="44"/>
      <c r="D52" s="44"/>
      <c r="E52" s="44"/>
      <c r="F52" s="44"/>
      <c r="G52" s="44"/>
    </row>
    <row r="53" spans="1:7" x14ac:dyDescent="0.25">
      <c r="A53" s="3"/>
      <c r="C53" s="44"/>
      <c r="D53" s="44"/>
      <c r="E53" s="44"/>
      <c r="F53" s="44"/>
      <c r="G53" s="44"/>
    </row>
    <row r="54" spans="1:7" x14ac:dyDescent="0.25">
      <c r="A54" s="3"/>
      <c r="C54" s="44"/>
      <c r="D54" s="44"/>
      <c r="E54" s="44"/>
      <c r="F54" s="44"/>
      <c r="G54" s="44"/>
    </row>
    <row r="55" spans="1:7" x14ac:dyDescent="0.25">
      <c r="A55" s="3"/>
      <c r="C55" s="44"/>
      <c r="D55" s="44"/>
      <c r="E55" s="44"/>
      <c r="F55" s="44"/>
      <c r="G55" s="44"/>
    </row>
    <row r="56" spans="1:7" x14ac:dyDescent="0.25">
      <c r="A56" s="3"/>
      <c r="C56" s="44"/>
      <c r="D56" s="44"/>
      <c r="E56" s="44"/>
      <c r="F56" s="44"/>
      <c r="G56" s="44"/>
    </row>
    <row r="57" spans="1:7" x14ac:dyDescent="0.25">
      <c r="C57" s="44"/>
      <c r="D57" s="44"/>
      <c r="E57" s="44"/>
      <c r="F57" s="44"/>
      <c r="G57" s="44"/>
    </row>
    <row r="58" spans="1:7" x14ac:dyDescent="0.25">
      <c r="A58" s="3"/>
      <c r="C58" s="44"/>
      <c r="D58" s="44"/>
      <c r="E58" s="44"/>
      <c r="F58" s="44"/>
      <c r="G58" s="44"/>
    </row>
    <row r="59" spans="1:7" x14ac:dyDescent="0.25">
      <c r="A59" s="3"/>
      <c r="C59" s="44"/>
      <c r="D59" s="44"/>
      <c r="E59" s="44"/>
      <c r="F59" s="44"/>
      <c r="G59" s="44"/>
    </row>
    <row r="60" spans="1:7" x14ac:dyDescent="0.25">
      <c r="A60" s="3"/>
      <c r="C60" s="44"/>
      <c r="D60" s="44"/>
      <c r="E60" s="44"/>
      <c r="F60" s="44"/>
      <c r="G60" s="44"/>
    </row>
    <row r="61" spans="1:7" x14ac:dyDescent="0.25">
      <c r="A61" s="3"/>
      <c r="C61" s="44"/>
      <c r="D61" s="44"/>
      <c r="E61" s="44"/>
      <c r="F61" s="44"/>
      <c r="G61" s="44"/>
    </row>
    <row r="62" spans="1:7" x14ac:dyDescent="0.25">
      <c r="A62" s="3"/>
      <c r="C62" s="44"/>
      <c r="D62" s="44"/>
      <c r="E62" s="44"/>
      <c r="F62" s="44"/>
      <c r="G62" s="44"/>
    </row>
    <row r="63" spans="1:7" x14ac:dyDescent="0.25">
      <c r="A63" s="3"/>
      <c r="C63" s="44"/>
      <c r="D63" s="44"/>
      <c r="E63" s="44"/>
      <c r="F63" s="44"/>
      <c r="G63" s="44"/>
    </row>
    <row r="64" spans="1:7" x14ac:dyDescent="0.25">
      <c r="A64" s="3"/>
      <c r="C64" s="44"/>
      <c r="D64" s="44"/>
      <c r="E64" s="44"/>
      <c r="F64" s="44"/>
      <c r="G64" s="44"/>
    </row>
    <row r="65" spans="1:7" x14ac:dyDescent="0.25">
      <c r="A65" s="3"/>
      <c r="C65" s="44"/>
      <c r="D65" s="44"/>
      <c r="E65" s="44"/>
      <c r="F65" s="44"/>
      <c r="G65" s="44"/>
    </row>
    <row r="66" spans="1:7" x14ac:dyDescent="0.25">
      <c r="A66" s="3"/>
      <c r="C66" s="44"/>
      <c r="D66" s="44"/>
      <c r="E66" s="44"/>
      <c r="F66" s="44"/>
      <c r="G66" s="44"/>
    </row>
    <row r="67" spans="1:7" x14ac:dyDescent="0.25">
      <c r="A67" s="3"/>
      <c r="C67" s="44"/>
      <c r="D67" s="44"/>
      <c r="E67" s="44"/>
      <c r="F67" s="44"/>
      <c r="G67" s="44"/>
    </row>
    <row r="68" spans="1:7" x14ac:dyDescent="0.25">
      <c r="A68" s="3"/>
      <c r="C68" s="44"/>
      <c r="D68" s="44"/>
      <c r="E68" s="44"/>
      <c r="F68" s="44"/>
      <c r="G68" s="44"/>
    </row>
    <row r="69" spans="1:7" x14ac:dyDescent="0.25">
      <c r="A69" s="3"/>
      <c r="C69" s="44"/>
      <c r="D69" s="44"/>
      <c r="E69" s="44"/>
      <c r="F69" s="44"/>
      <c r="G69" s="44"/>
    </row>
    <row r="70" spans="1:7" x14ac:dyDescent="0.25">
      <c r="A70" s="3"/>
      <c r="C70" s="44"/>
      <c r="D70" s="44"/>
      <c r="E70" s="44"/>
      <c r="F70" s="44"/>
      <c r="G70" s="44"/>
    </row>
    <row r="71" spans="1:7" x14ac:dyDescent="0.25">
      <c r="A71" s="3"/>
      <c r="C71" s="44"/>
      <c r="D71" s="44"/>
      <c r="E71" s="44"/>
      <c r="F71" s="44"/>
      <c r="G71" s="44"/>
    </row>
    <row r="72" spans="1:7" x14ac:dyDescent="0.25">
      <c r="A72" s="3"/>
      <c r="C72" s="44"/>
      <c r="D72" s="44"/>
      <c r="E72" s="44"/>
      <c r="F72" s="44"/>
      <c r="G72" s="44"/>
    </row>
    <row r="73" spans="1:7" x14ac:dyDescent="0.25">
      <c r="A73" s="3"/>
      <c r="C73" s="44"/>
      <c r="D73" s="44"/>
      <c r="E73" s="44"/>
      <c r="F73" s="44"/>
      <c r="G73" s="44"/>
    </row>
    <row r="74" spans="1:7" x14ac:dyDescent="0.25">
      <c r="A74" s="3"/>
      <c r="C74" s="44"/>
      <c r="D74" s="44"/>
      <c r="E74" s="44"/>
      <c r="F74" s="44"/>
      <c r="G74" s="44"/>
    </row>
    <row r="75" spans="1:7" x14ac:dyDescent="0.25">
      <c r="A75" s="3"/>
      <c r="C75" s="44"/>
      <c r="D75" s="44"/>
      <c r="E75" s="44"/>
      <c r="F75" s="44"/>
      <c r="G75" s="44"/>
    </row>
    <row r="76" spans="1:7" x14ac:dyDescent="0.25">
      <c r="A76" s="3"/>
      <c r="C76" s="44"/>
      <c r="D76" s="44"/>
      <c r="E76" s="44"/>
      <c r="F76" s="44"/>
      <c r="G76" s="44"/>
    </row>
    <row r="77" spans="1:7" x14ac:dyDescent="0.25">
      <c r="A77" s="3"/>
      <c r="C77" s="44"/>
      <c r="D77" s="44"/>
      <c r="E77" s="44"/>
      <c r="F77" s="44"/>
      <c r="G77" s="44"/>
    </row>
    <row r="78" spans="1:7" x14ac:dyDescent="0.25">
      <c r="A78" s="3"/>
      <c r="C78" s="44"/>
      <c r="D78" s="44"/>
      <c r="E78" s="44"/>
      <c r="F78" s="44"/>
      <c r="G78" s="44"/>
    </row>
    <row r="79" spans="1:7" x14ac:dyDescent="0.25">
      <c r="C79" s="44"/>
      <c r="D79" s="44"/>
      <c r="E79" s="44"/>
      <c r="F79" s="44"/>
      <c r="G79" s="44"/>
    </row>
    <row r="80" spans="1:7" x14ac:dyDescent="0.25">
      <c r="A80" s="3"/>
      <c r="C80" s="44"/>
      <c r="D80" s="44"/>
      <c r="E80" s="44"/>
      <c r="F80" s="44"/>
      <c r="G80" s="44"/>
    </row>
    <row r="81" spans="1:7" x14ac:dyDescent="0.25">
      <c r="A81" s="3"/>
      <c r="C81" s="44"/>
      <c r="D81" s="44"/>
      <c r="E81" s="44"/>
      <c r="F81" s="44"/>
      <c r="G81" s="44"/>
    </row>
    <row r="82" spans="1:7" x14ac:dyDescent="0.25">
      <c r="A82" s="3"/>
      <c r="C82" s="44"/>
      <c r="D82" s="44"/>
      <c r="E82" s="44"/>
      <c r="F82" s="44"/>
      <c r="G82" s="44"/>
    </row>
    <row r="83" spans="1:7" x14ac:dyDescent="0.25">
      <c r="A83" s="3"/>
      <c r="C83" s="44"/>
      <c r="D83" s="44"/>
      <c r="E83" s="44"/>
      <c r="F83" s="44"/>
      <c r="G83" s="44"/>
    </row>
    <row r="84" spans="1:7" x14ac:dyDescent="0.25">
      <c r="A84" s="3"/>
      <c r="C84" s="44"/>
      <c r="D84" s="44"/>
      <c r="E84" s="44"/>
      <c r="F84" s="44"/>
      <c r="G84" s="44"/>
    </row>
    <row r="85" spans="1:7" x14ac:dyDescent="0.25">
      <c r="A85" s="3"/>
      <c r="C85" s="44"/>
      <c r="D85" s="44"/>
      <c r="E85" s="44"/>
      <c r="F85" s="44"/>
      <c r="G85" s="44"/>
    </row>
    <row r="86" spans="1:7" x14ac:dyDescent="0.25">
      <c r="A86" s="3"/>
      <c r="C86" s="44"/>
      <c r="D86" s="44"/>
      <c r="E86" s="44"/>
      <c r="F86" s="44"/>
      <c r="G86" s="44"/>
    </row>
    <row r="87" spans="1:7" x14ac:dyDescent="0.25">
      <c r="A87" s="3"/>
      <c r="C87" s="44"/>
      <c r="D87" s="44"/>
      <c r="E87" s="44"/>
      <c r="F87" s="44"/>
      <c r="G87" s="44"/>
    </row>
    <row r="88" spans="1:7" x14ac:dyDescent="0.25">
      <c r="A88" s="3"/>
      <c r="C88" s="44"/>
      <c r="D88" s="44"/>
      <c r="E88" s="44"/>
      <c r="F88" s="44"/>
      <c r="G88" s="44"/>
    </row>
    <row r="89" spans="1:7" x14ac:dyDescent="0.25">
      <c r="A89" s="3"/>
      <c r="C89" s="44"/>
      <c r="D89" s="44"/>
      <c r="E89" s="44"/>
      <c r="F89" s="44"/>
      <c r="G89" s="44"/>
    </row>
    <row r="90" spans="1:7" x14ac:dyDescent="0.25">
      <c r="A90" s="3"/>
      <c r="C90" s="44"/>
      <c r="D90" s="44"/>
      <c r="E90" s="44"/>
      <c r="F90" s="44"/>
      <c r="G90" s="44"/>
    </row>
    <row r="91" spans="1:7" x14ac:dyDescent="0.25">
      <c r="A91" s="3"/>
      <c r="C91" s="44"/>
      <c r="D91" s="44"/>
      <c r="E91" s="44"/>
      <c r="F91" s="44"/>
      <c r="G91" s="44"/>
    </row>
    <row r="92" spans="1:7" x14ac:dyDescent="0.25">
      <c r="A92" s="3"/>
      <c r="C92" s="44"/>
      <c r="D92" s="44"/>
      <c r="E92" s="44"/>
      <c r="F92" s="44"/>
      <c r="G92" s="44"/>
    </row>
    <row r="93" spans="1:7" x14ac:dyDescent="0.25">
      <c r="A93" s="3"/>
      <c r="C93" s="44"/>
      <c r="D93" s="44"/>
      <c r="E93" s="44"/>
      <c r="F93" s="44"/>
      <c r="G93" s="44"/>
    </row>
    <row r="94" spans="1:7" x14ac:dyDescent="0.25">
      <c r="A94" s="3"/>
      <c r="C94" s="44"/>
      <c r="D94" s="44"/>
      <c r="E94" s="44"/>
      <c r="F94" s="44"/>
      <c r="G94" s="44"/>
    </row>
    <row r="95" spans="1:7" x14ac:dyDescent="0.25">
      <c r="A95" s="3"/>
      <c r="C95" s="44"/>
      <c r="D95" s="44"/>
      <c r="E95" s="44"/>
      <c r="F95" s="44"/>
      <c r="G95" s="44"/>
    </row>
    <row r="96" spans="1:7" x14ac:dyDescent="0.25">
      <c r="A96" s="3"/>
      <c r="C96" s="44"/>
      <c r="D96" s="44"/>
      <c r="E96" s="44"/>
      <c r="F96" s="44"/>
      <c r="G96" s="44"/>
    </row>
    <row r="97" spans="1:7" x14ac:dyDescent="0.25">
      <c r="A97" s="3"/>
      <c r="C97" s="44"/>
      <c r="D97" s="44"/>
      <c r="E97" s="44"/>
      <c r="F97" s="44"/>
      <c r="G97" s="44"/>
    </row>
    <row r="98" spans="1:7" x14ac:dyDescent="0.25">
      <c r="A98" s="3"/>
      <c r="C98" s="44"/>
      <c r="D98" s="44"/>
      <c r="E98" s="44"/>
      <c r="F98" s="44"/>
      <c r="G98" s="44"/>
    </row>
    <row r="99" spans="1:7" x14ac:dyDescent="0.25">
      <c r="A99" s="3"/>
      <c r="C99" s="44"/>
      <c r="D99" s="44"/>
      <c r="E99" s="44"/>
      <c r="F99" s="44"/>
      <c r="G99" s="44"/>
    </row>
    <row r="100" spans="1:7" x14ac:dyDescent="0.25">
      <c r="A100" s="3"/>
      <c r="C100" s="44"/>
      <c r="D100" s="44"/>
      <c r="E100" s="44"/>
      <c r="F100" s="44"/>
      <c r="G100" s="44"/>
    </row>
    <row r="101" spans="1:7" x14ac:dyDescent="0.25">
      <c r="C101" s="44"/>
      <c r="D101" s="44"/>
      <c r="E101" s="44"/>
      <c r="F101" s="44"/>
      <c r="G101" s="44"/>
    </row>
    <row r="102" spans="1:7" x14ac:dyDescent="0.25">
      <c r="A102" s="3"/>
      <c r="C102" s="44"/>
      <c r="D102" s="44"/>
      <c r="E102" s="44"/>
      <c r="F102" s="44"/>
      <c r="G102" s="44"/>
    </row>
    <row r="103" spans="1:7" x14ac:dyDescent="0.25">
      <c r="A103" s="3"/>
      <c r="C103" s="44"/>
      <c r="D103" s="44"/>
      <c r="E103" s="44"/>
      <c r="F103" s="44"/>
      <c r="G103" s="44"/>
    </row>
    <row r="104" spans="1:7" x14ac:dyDescent="0.25">
      <c r="A104" s="3"/>
      <c r="C104" s="44"/>
      <c r="D104" s="44"/>
      <c r="E104" s="44"/>
      <c r="F104" s="44"/>
      <c r="G104" s="44"/>
    </row>
    <row r="105" spans="1:7" x14ac:dyDescent="0.25">
      <c r="A105" s="3"/>
      <c r="C105" s="44"/>
      <c r="D105" s="44"/>
      <c r="E105" s="44"/>
      <c r="F105" s="44"/>
      <c r="G105" s="44"/>
    </row>
    <row r="106" spans="1:7" x14ac:dyDescent="0.25">
      <c r="A106" s="3"/>
      <c r="C106" s="44"/>
      <c r="D106" s="44"/>
      <c r="E106" s="44"/>
      <c r="F106" s="44"/>
      <c r="G106" s="44"/>
    </row>
    <row r="107" spans="1:7" x14ac:dyDescent="0.25">
      <c r="A107" s="3"/>
      <c r="C107" s="44"/>
      <c r="D107" s="44"/>
      <c r="E107" s="44"/>
      <c r="F107" s="44"/>
      <c r="G107" s="44"/>
    </row>
    <row r="108" spans="1:7" x14ac:dyDescent="0.25">
      <c r="A108" s="3"/>
      <c r="C108" s="44"/>
      <c r="D108" s="44"/>
      <c r="E108" s="44"/>
      <c r="F108" s="44"/>
      <c r="G108" s="44"/>
    </row>
    <row r="109" spans="1:7" x14ac:dyDescent="0.25">
      <c r="A109" s="3"/>
      <c r="C109" s="44"/>
      <c r="D109" s="44"/>
      <c r="E109" s="44"/>
      <c r="F109" s="44"/>
      <c r="G109" s="44"/>
    </row>
    <row r="110" spans="1:7" x14ac:dyDescent="0.25">
      <c r="A110" s="3"/>
      <c r="C110" s="44"/>
      <c r="D110" s="44"/>
      <c r="E110" s="44"/>
      <c r="F110" s="44"/>
      <c r="G110" s="44"/>
    </row>
    <row r="111" spans="1:7" x14ac:dyDescent="0.25">
      <c r="A111" s="3"/>
      <c r="C111" s="44"/>
      <c r="D111" s="44"/>
      <c r="E111" s="44"/>
      <c r="F111" s="44"/>
      <c r="G111" s="44"/>
    </row>
    <row r="112" spans="1:7" x14ac:dyDescent="0.25">
      <c r="A112" s="3"/>
      <c r="C112" s="44"/>
      <c r="D112" s="44"/>
      <c r="E112" s="44"/>
      <c r="F112" s="44"/>
      <c r="G112" s="44"/>
    </row>
    <row r="113" spans="1:7" x14ac:dyDescent="0.25">
      <c r="A113" s="3"/>
      <c r="C113" s="44"/>
      <c r="D113" s="44"/>
      <c r="E113" s="44"/>
      <c r="F113" s="44"/>
      <c r="G113" s="44"/>
    </row>
    <row r="114" spans="1:7" x14ac:dyDescent="0.25">
      <c r="A114" s="3"/>
      <c r="C114" s="44"/>
      <c r="D114" s="44"/>
      <c r="E114" s="44"/>
      <c r="F114" s="44"/>
      <c r="G114" s="44"/>
    </row>
    <row r="115" spans="1:7" x14ac:dyDescent="0.25">
      <c r="A115" s="3"/>
      <c r="C115" s="44"/>
      <c r="D115" s="44"/>
      <c r="E115" s="44"/>
      <c r="F115" s="44"/>
      <c r="G115" s="44"/>
    </row>
    <row r="116" spans="1:7" x14ac:dyDescent="0.25">
      <c r="A116" s="3"/>
      <c r="C116" s="44"/>
      <c r="D116" s="44"/>
      <c r="E116" s="44"/>
      <c r="F116" s="44"/>
      <c r="G116" s="44"/>
    </row>
    <row r="117" spans="1:7" x14ac:dyDescent="0.25">
      <c r="A117" s="3"/>
      <c r="C117" s="44"/>
      <c r="D117" s="44"/>
      <c r="E117" s="44"/>
      <c r="F117" s="44"/>
      <c r="G117" s="44"/>
    </row>
    <row r="118" spans="1:7" x14ac:dyDescent="0.25">
      <c r="A118" s="3"/>
      <c r="C118" s="44"/>
      <c r="D118" s="44"/>
      <c r="E118" s="44"/>
      <c r="F118" s="44"/>
      <c r="G118" s="44"/>
    </row>
    <row r="119" spans="1:7" x14ac:dyDescent="0.25">
      <c r="A119" s="3"/>
      <c r="C119" s="44"/>
      <c r="D119" s="44"/>
      <c r="E119" s="44"/>
      <c r="F119" s="44"/>
      <c r="G119" s="44"/>
    </row>
    <row r="120" spans="1:7" x14ac:dyDescent="0.25">
      <c r="A120" s="3"/>
      <c r="C120" s="44"/>
      <c r="D120" s="44"/>
      <c r="E120" s="44"/>
      <c r="F120" s="44"/>
      <c r="G120" s="44"/>
    </row>
    <row r="121" spans="1:7" x14ac:dyDescent="0.25">
      <c r="A121" s="3"/>
      <c r="C121" s="44"/>
      <c r="D121" s="44"/>
      <c r="E121" s="44"/>
      <c r="F121" s="44"/>
      <c r="G121" s="44"/>
    </row>
    <row r="122" spans="1:7" x14ac:dyDescent="0.25">
      <c r="A122" s="3"/>
      <c r="C122" s="44"/>
      <c r="D122" s="44"/>
      <c r="E122" s="44"/>
      <c r="F122" s="44"/>
      <c r="G122" s="44"/>
    </row>
    <row r="123" spans="1:7" x14ac:dyDescent="0.25">
      <c r="C123" s="44"/>
      <c r="D123" s="44"/>
      <c r="E123" s="44"/>
      <c r="F123" s="44"/>
      <c r="G123" s="44"/>
    </row>
    <row r="124" spans="1:7" x14ac:dyDescent="0.25">
      <c r="A124" s="3"/>
      <c r="C124" s="44"/>
      <c r="D124" s="44"/>
      <c r="E124" s="44"/>
      <c r="F124" s="44"/>
      <c r="G124" s="44"/>
    </row>
    <row r="125" spans="1:7" x14ac:dyDescent="0.25">
      <c r="A125" s="3"/>
      <c r="C125" s="44"/>
      <c r="D125" s="44"/>
      <c r="E125" s="44"/>
      <c r="F125" s="44"/>
      <c r="G125" s="44"/>
    </row>
    <row r="126" spans="1:7" x14ac:dyDescent="0.25">
      <c r="A126" s="3"/>
      <c r="C126" s="44"/>
      <c r="D126" s="44"/>
      <c r="E126" s="44"/>
      <c r="F126" s="44"/>
      <c r="G126" s="44"/>
    </row>
    <row r="127" spans="1:7" x14ac:dyDescent="0.25">
      <c r="A127" s="3"/>
      <c r="C127" s="44"/>
      <c r="D127" s="44"/>
      <c r="E127" s="44"/>
      <c r="F127" s="44"/>
      <c r="G127" s="44"/>
    </row>
    <row r="128" spans="1:7" x14ac:dyDescent="0.25">
      <c r="A128" s="3"/>
      <c r="C128" s="44"/>
      <c r="D128" s="44"/>
      <c r="E128" s="44"/>
      <c r="F128" s="44"/>
      <c r="G128" s="44"/>
    </row>
    <row r="129" spans="1:7" x14ac:dyDescent="0.25">
      <c r="A129" s="3"/>
      <c r="C129" s="44"/>
      <c r="D129" s="44"/>
      <c r="E129" s="44"/>
      <c r="F129" s="44"/>
      <c r="G129" s="44"/>
    </row>
    <row r="130" spans="1:7" x14ac:dyDescent="0.25">
      <c r="A130" s="3"/>
      <c r="C130" s="44"/>
      <c r="D130" s="44"/>
      <c r="E130" s="44"/>
      <c r="F130" s="44"/>
      <c r="G130" s="44"/>
    </row>
    <row r="131" spans="1:7" x14ac:dyDescent="0.25">
      <c r="A131" s="3"/>
      <c r="C131" s="44"/>
      <c r="D131" s="44"/>
      <c r="E131" s="44"/>
      <c r="F131" s="44"/>
      <c r="G131" s="44"/>
    </row>
    <row r="132" spans="1:7" x14ac:dyDescent="0.25">
      <c r="A132" s="3"/>
      <c r="C132" s="44"/>
      <c r="D132" s="44"/>
      <c r="E132" s="44"/>
      <c r="F132" s="44"/>
      <c r="G132" s="44"/>
    </row>
    <row r="133" spans="1:7" x14ac:dyDescent="0.25">
      <c r="A133" s="3"/>
      <c r="C133" s="44"/>
      <c r="D133" s="44"/>
      <c r="E133" s="44"/>
      <c r="F133" s="44"/>
      <c r="G133" s="44"/>
    </row>
    <row r="134" spans="1:7" x14ac:dyDescent="0.25">
      <c r="A134" s="3"/>
      <c r="C134" s="44"/>
      <c r="D134" s="44"/>
      <c r="E134" s="44"/>
      <c r="F134" s="44"/>
      <c r="G134" s="44"/>
    </row>
    <row r="135" spans="1:7" x14ac:dyDescent="0.25">
      <c r="A135" s="3"/>
      <c r="C135" s="44"/>
      <c r="D135" s="44"/>
      <c r="E135" s="44"/>
      <c r="F135" s="44"/>
      <c r="G135" s="44"/>
    </row>
    <row r="136" spans="1:7" x14ac:dyDescent="0.25">
      <c r="A136" s="3"/>
      <c r="C136" s="44"/>
      <c r="D136" s="44"/>
      <c r="E136" s="44"/>
      <c r="F136" s="44"/>
      <c r="G136" s="44"/>
    </row>
    <row r="137" spans="1:7" x14ac:dyDescent="0.25">
      <c r="A137" s="3"/>
      <c r="C137" s="44"/>
      <c r="D137" s="44"/>
      <c r="E137" s="44"/>
      <c r="F137" s="44"/>
      <c r="G137" s="44"/>
    </row>
    <row r="138" spans="1:7" x14ac:dyDescent="0.25">
      <c r="A138" s="3"/>
      <c r="C138" s="44"/>
      <c r="D138" s="44"/>
      <c r="E138" s="44"/>
      <c r="F138" s="44"/>
      <c r="G138" s="44"/>
    </row>
    <row r="139" spans="1:7" x14ac:dyDescent="0.25">
      <c r="A139" s="3"/>
      <c r="C139" s="44"/>
      <c r="D139" s="44"/>
      <c r="E139" s="44"/>
      <c r="F139" s="44"/>
      <c r="G139" s="44"/>
    </row>
    <row r="140" spans="1:7" x14ac:dyDescent="0.25">
      <c r="A140" s="3"/>
      <c r="C140" s="44"/>
      <c r="D140" s="44"/>
      <c r="E140" s="44"/>
      <c r="F140" s="44"/>
      <c r="G140" s="44"/>
    </row>
    <row r="141" spans="1:7" x14ac:dyDescent="0.25">
      <c r="A141" s="3"/>
      <c r="C141" s="44"/>
      <c r="D141" s="44"/>
      <c r="E141" s="44"/>
      <c r="F141" s="44"/>
      <c r="G141" s="44"/>
    </row>
    <row r="142" spans="1:7" x14ac:dyDescent="0.25">
      <c r="A142" s="3"/>
      <c r="C142" s="44"/>
      <c r="D142" s="44"/>
      <c r="E142" s="44"/>
      <c r="F142" s="44"/>
      <c r="G142" s="44"/>
    </row>
    <row r="143" spans="1:7" x14ac:dyDescent="0.25">
      <c r="A143" s="3"/>
      <c r="C143" s="44"/>
      <c r="D143" s="44"/>
      <c r="E143" s="44"/>
      <c r="F143" s="44"/>
      <c r="G143" s="44"/>
    </row>
    <row r="144" spans="1:7" x14ac:dyDescent="0.25">
      <c r="A144" s="3"/>
      <c r="C144" s="44"/>
      <c r="D144" s="44"/>
      <c r="E144" s="44"/>
      <c r="F144" s="44"/>
      <c r="G144" s="44"/>
    </row>
    <row r="145" spans="1:7" x14ac:dyDescent="0.25">
      <c r="C145" s="44"/>
      <c r="D145" s="44"/>
      <c r="E145" s="44"/>
      <c r="F145" s="44"/>
      <c r="G145" s="44"/>
    </row>
    <row r="146" spans="1:7" x14ac:dyDescent="0.25">
      <c r="A146" s="3"/>
      <c r="C146" s="44"/>
      <c r="D146" s="44"/>
      <c r="E146" s="44"/>
      <c r="F146" s="44"/>
      <c r="G146" s="44"/>
    </row>
    <row r="147" spans="1:7" x14ac:dyDescent="0.25">
      <c r="A147" s="3"/>
      <c r="C147" s="44"/>
      <c r="D147" s="44"/>
      <c r="E147" s="44"/>
      <c r="F147" s="44"/>
      <c r="G147" s="44"/>
    </row>
    <row r="148" spans="1:7" x14ac:dyDescent="0.25">
      <c r="A148" s="3"/>
      <c r="C148" s="44"/>
      <c r="D148" s="44"/>
      <c r="E148" s="44"/>
      <c r="F148" s="44"/>
      <c r="G148" s="44"/>
    </row>
    <row r="149" spans="1:7" x14ac:dyDescent="0.25">
      <c r="A149" s="3"/>
      <c r="C149" s="44"/>
      <c r="D149" s="44"/>
      <c r="E149" s="44"/>
      <c r="F149" s="44"/>
      <c r="G149" s="44"/>
    </row>
    <row r="150" spans="1:7" x14ac:dyDescent="0.25">
      <c r="A150" s="3"/>
      <c r="C150" s="44"/>
      <c r="D150" s="44"/>
      <c r="E150" s="44"/>
      <c r="F150" s="44"/>
      <c r="G150" s="44"/>
    </row>
    <row r="151" spans="1:7" x14ac:dyDescent="0.25">
      <c r="A151" s="3"/>
      <c r="C151" s="44"/>
      <c r="D151" s="44"/>
      <c r="E151" s="44"/>
      <c r="F151" s="44"/>
      <c r="G151" s="44"/>
    </row>
    <row r="152" spans="1:7" x14ac:dyDescent="0.25">
      <c r="A152" s="3"/>
      <c r="C152" s="44"/>
      <c r="D152" s="44"/>
      <c r="E152" s="44"/>
      <c r="F152" s="44"/>
      <c r="G152" s="44"/>
    </row>
    <row r="153" spans="1:7" x14ac:dyDescent="0.25">
      <c r="A153" s="3"/>
      <c r="C153" s="44"/>
      <c r="D153" s="44"/>
      <c r="E153" s="44"/>
      <c r="F153" s="44"/>
      <c r="G153" s="44"/>
    </row>
    <row r="154" spans="1:7" x14ac:dyDescent="0.25">
      <c r="A154" s="3"/>
      <c r="C154" s="44"/>
      <c r="D154" s="44"/>
      <c r="E154" s="44"/>
      <c r="F154" s="44"/>
      <c r="G154" s="44"/>
    </row>
    <row r="155" spans="1:7" x14ac:dyDescent="0.25">
      <c r="A155" s="3"/>
      <c r="C155" s="44"/>
      <c r="D155" s="44"/>
      <c r="E155" s="44"/>
      <c r="F155" s="44"/>
      <c r="G155" s="44"/>
    </row>
    <row r="156" spans="1:7" x14ac:dyDescent="0.25">
      <c r="A156" s="3"/>
      <c r="C156" s="44"/>
      <c r="D156" s="44"/>
      <c r="E156" s="44"/>
      <c r="F156" s="44"/>
      <c r="G156" s="44"/>
    </row>
    <row r="157" spans="1:7" x14ac:dyDescent="0.25">
      <c r="A157" s="3"/>
      <c r="C157" s="44"/>
      <c r="D157" s="44"/>
      <c r="E157" s="44"/>
      <c r="F157" s="44"/>
      <c r="G157" s="44"/>
    </row>
    <row r="158" spans="1:7" x14ac:dyDescent="0.25">
      <c r="A158" s="3"/>
      <c r="C158" s="44"/>
      <c r="D158" s="44"/>
      <c r="E158" s="44"/>
      <c r="F158" s="44"/>
      <c r="G158" s="44"/>
    </row>
    <row r="159" spans="1:7" x14ac:dyDescent="0.25">
      <c r="A159" s="3"/>
      <c r="C159" s="44"/>
      <c r="D159" s="44"/>
      <c r="E159" s="44"/>
      <c r="F159" s="44"/>
      <c r="G159" s="44"/>
    </row>
    <row r="160" spans="1:7" x14ac:dyDescent="0.25">
      <c r="A160" s="3"/>
      <c r="C160" s="44"/>
      <c r="D160" s="44"/>
      <c r="E160" s="44"/>
      <c r="F160" s="44"/>
      <c r="G160" s="44"/>
    </row>
    <row r="161" spans="1:7" x14ac:dyDescent="0.25">
      <c r="A161" s="3"/>
      <c r="C161" s="44"/>
      <c r="D161" s="44"/>
      <c r="E161" s="44"/>
      <c r="F161" s="44"/>
      <c r="G161" s="44"/>
    </row>
    <row r="162" spans="1:7" x14ac:dyDescent="0.25">
      <c r="A162" s="3"/>
      <c r="C162" s="44"/>
      <c r="D162" s="44"/>
      <c r="E162" s="44"/>
      <c r="F162" s="44"/>
      <c r="G162" s="44"/>
    </row>
    <row r="163" spans="1:7" x14ac:dyDescent="0.25">
      <c r="A163" s="3"/>
      <c r="C163" s="44"/>
      <c r="D163" s="44"/>
      <c r="E163" s="44"/>
      <c r="F163" s="44"/>
      <c r="G163" s="44"/>
    </row>
    <row r="164" spans="1:7" x14ac:dyDescent="0.25">
      <c r="A164" s="3"/>
      <c r="C164" s="44"/>
      <c r="D164" s="44"/>
      <c r="E164" s="44"/>
      <c r="F164" s="44"/>
      <c r="G164" s="44"/>
    </row>
    <row r="165" spans="1:7" x14ac:dyDescent="0.25">
      <c r="A165" s="3"/>
      <c r="C165" s="44"/>
      <c r="D165" s="44"/>
      <c r="E165" s="44"/>
      <c r="F165" s="44"/>
      <c r="G165" s="44"/>
    </row>
    <row r="166" spans="1:7" x14ac:dyDescent="0.25">
      <c r="A166" s="3"/>
      <c r="C166" s="44"/>
      <c r="D166" s="44"/>
      <c r="E166" s="44"/>
      <c r="F166" s="44"/>
      <c r="G166" s="44"/>
    </row>
    <row r="167" spans="1:7" x14ac:dyDescent="0.25">
      <c r="C167" s="44"/>
      <c r="D167" s="44"/>
      <c r="E167" s="44"/>
      <c r="F167" s="44"/>
      <c r="G167" s="44"/>
    </row>
    <row r="168" spans="1:7" x14ac:dyDescent="0.25">
      <c r="A168" s="3"/>
      <c r="C168" s="44"/>
      <c r="D168" s="44"/>
      <c r="E168" s="44"/>
      <c r="F168" s="44"/>
      <c r="G168" s="44"/>
    </row>
    <row r="169" spans="1:7" x14ac:dyDescent="0.25">
      <c r="A169" s="3"/>
      <c r="C169" s="44"/>
      <c r="D169" s="44"/>
      <c r="E169" s="44"/>
      <c r="F169" s="44"/>
      <c r="G169" s="44"/>
    </row>
    <row r="170" spans="1:7" x14ac:dyDescent="0.25">
      <c r="A170" s="3"/>
      <c r="C170" s="44"/>
      <c r="D170" s="44"/>
      <c r="E170" s="44"/>
      <c r="F170" s="44"/>
      <c r="G170" s="44"/>
    </row>
    <row r="171" spans="1:7" x14ac:dyDescent="0.25">
      <c r="A171" s="3"/>
      <c r="C171" s="44"/>
      <c r="D171" s="44"/>
      <c r="E171" s="44"/>
      <c r="F171" s="44"/>
      <c r="G171" s="44"/>
    </row>
    <row r="172" spans="1:7" x14ac:dyDescent="0.25">
      <c r="A172" s="3"/>
      <c r="C172" s="44"/>
      <c r="D172" s="44"/>
      <c r="E172" s="44"/>
      <c r="F172" s="44"/>
      <c r="G172" s="44"/>
    </row>
    <row r="173" spans="1:7" x14ac:dyDescent="0.25">
      <c r="A173" s="3"/>
      <c r="C173" s="44"/>
      <c r="D173" s="44"/>
      <c r="E173" s="44"/>
      <c r="F173" s="44"/>
      <c r="G173" s="44"/>
    </row>
    <row r="174" spans="1:7" x14ac:dyDescent="0.25">
      <c r="A174" s="3"/>
      <c r="C174" s="44"/>
      <c r="D174" s="44"/>
      <c r="E174" s="44"/>
      <c r="F174" s="44"/>
      <c r="G174" s="44"/>
    </row>
    <row r="175" spans="1:7" x14ac:dyDescent="0.25">
      <c r="A175" s="3"/>
      <c r="C175" s="44"/>
      <c r="D175" s="44"/>
      <c r="E175" s="44"/>
      <c r="F175" s="44"/>
      <c r="G175" s="44"/>
    </row>
    <row r="176" spans="1:7" x14ac:dyDescent="0.25">
      <c r="A176" s="3"/>
      <c r="C176" s="44"/>
      <c r="D176" s="44"/>
      <c r="E176" s="44"/>
      <c r="F176" s="44"/>
      <c r="G176" s="44"/>
    </row>
    <row r="177" spans="1:7" x14ac:dyDescent="0.25">
      <c r="A177" s="3"/>
      <c r="C177" s="44"/>
      <c r="D177" s="44"/>
      <c r="E177" s="44"/>
      <c r="F177" s="44"/>
      <c r="G177" s="44"/>
    </row>
    <row r="178" spans="1:7" x14ac:dyDescent="0.25">
      <c r="A178" s="3"/>
      <c r="C178" s="44"/>
      <c r="D178" s="44"/>
      <c r="E178" s="44"/>
      <c r="F178" s="44"/>
      <c r="G178" s="44"/>
    </row>
    <row r="179" spans="1:7" x14ac:dyDescent="0.25">
      <c r="A179" s="3"/>
      <c r="C179" s="44"/>
      <c r="D179" s="44"/>
      <c r="E179" s="44"/>
      <c r="F179" s="44"/>
      <c r="G179" s="44"/>
    </row>
    <row r="180" spans="1:7" x14ac:dyDescent="0.25">
      <c r="A180" s="3"/>
      <c r="C180" s="44"/>
      <c r="D180" s="44"/>
      <c r="E180" s="44"/>
      <c r="F180" s="44"/>
      <c r="G180" s="44"/>
    </row>
    <row r="181" spans="1:7" x14ac:dyDescent="0.25">
      <c r="A181" s="3"/>
      <c r="C181" s="44"/>
      <c r="D181" s="44"/>
      <c r="E181" s="44"/>
      <c r="F181" s="44"/>
      <c r="G181" s="44"/>
    </row>
    <row r="182" spans="1:7" x14ac:dyDescent="0.25">
      <c r="A182" s="3"/>
      <c r="C182" s="44"/>
      <c r="D182" s="44"/>
      <c r="E182" s="44"/>
      <c r="F182" s="44"/>
      <c r="G182" s="44"/>
    </row>
    <row r="183" spans="1:7" x14ac:dyDescent="0.25">
      <c r="A183" s="3"/>
      <c r="C183" s="44"/>
      <c r="D183" s="44"/>
      <c r="E183" s="44"/>
      <c r="F183" s="44"/>
      <c r="G183" s="44"/>
    </row>
    <row r="184" spans="1:7" x14ac:dyDescent="0.25">
      <c r="A184" s="3"/>
      <c r="C184" s="44"/>
      <c r="D184" s="44"/>
      <c r="E184" s="44"/>
      <c r="F184" s="44"/>
      <c r="G184" s="44"/>
    </row>
    <row r="185" spans="1:7" x14ac:dyDescent="0.25">
      <c r="A185" s="3"/>
      <c r="C185" s="44"/>
      <c r="D185" s="44"/>
      <c r="E185" s="44"/>
      <c r="F185" s="44"/>
      <c r="G185" s="44"/>
    </row>
    <row r="186" spans="1:7" x14ac:dyDescent="0.25">
      <c r="A186" s="3"/>
      <c r="C186" s="44"/>
      <c r="D186" s="44"/>
      <c r="E186" s="44"/>
      <c r="F186" s="44"/>
      <c r="G186" s="44"/>
    </row>
    <row r="187" spans="1:7" x14ac:dyDescent="0.25">
      <c r="A187" s="3"/>
      <c r="C187" s="44"/>
      <c r="D187" s="44"/>
      <c r="E187" s="44"/>
      <c r="F187" s="44"/>
      <c r="G187" s="44"/>
    </row>
    <row r="188" spans="1:7" x14ac:dyDescent="0.25">
      <c r="A188" s="3"/>
    </row>
    <row r="189" spans="1:7" x14ac:dyDescent="0.25">
      <c r="A189" s="89"/>
      <c r="B189" s="89"/>
      <c r="C189" s="89"/>
      <c r="D189" s="89"/>
      <c r="E189" s="89"/>
      <c r="F189" s="89"/>
      <c r="G189" s="89"/>
    </row>
    <row r="190" spans="1:7" x14ac:dyDescent="0.25">
      <c r="A190" s="89"/>
      <c r="B190" s="89"/>
      <c r="C190" s="89"/>
      <c r="D190" s="89"/>
      <c r="E190" s="89"/>
      <c r="F190" s="89"/>
      <c r="G190" s="89"/>
    </row>
    <row r="191" spans="1:7" x14ac:dyDescent="0.25">
      <c r="A191" s="90"/>
      <c r="B191" s="90"/>
      <c r="C191" s="90"/>
      <c r="D191" s="90"/>
      <c r="E191" s="90"/>
      <c r="F191" s="90"/>
      <c r="G191" s="90"/>
    </row>
    <row r="192" spans="1:7" x14ac:dyDescent="0.25">
      <c r="A192" s="90"/>
      <c r="B192" s="90"/>
      <c r="C192" s="90"/>
      <c r="D192" s="90"/>
      <c r="E192" s="90"/>
      <c r="F192" s="90"/>
      <c r="G192" s="90"/>
    </row>
    <row r="193" spans="1:7" x14ac:dyDescent="0.25">
      <c r="A193" s="90"/>
      <c r="B193" s="90"/>
      <c r="C193" s="90"/>
      <c r="D193" s="90"/>
      <c r="E193" s="90"/>
      <c r="F193" s="90"/>
      <c r="G193" s="90"/>
    </row>
    <row r="194" spans="1:7" x14ac:dyDescent="0.25">
      <c r="A194" s="90"/>
      <c r="B194" s="90"/>
      <c r="C194" s="90"/>
      <c r="D194" s="90"/>
      <c r="E194" s="90"/>
      <c r="F194" s="90"/>
      <c r="G194" s="90"/>
    </row>
    <row r="195" spans="1:7" x14ac:dyDescent="0.25">
      <c r="A195" s="90"/>
      <c r="B195" s="90"/>
      <c r="C195" s="90"/>
      <c r="D195" s="90"/>
      <c r="E195" s="90"/>
      <c r="F195" s="90"/>
      <c r="G195" s="90"/>
    </row>
    <row r="196" spans="1:7" x14ac:dyDescent="0.25">
      <c r="A196" s="90"/>
      <c r="B196" s="90"/>
      <c r="C196" s="90"/>
      <c r="D196" s="90"/>
      <c r="E196" s="90"/>
      <c r="F196" s="90"/>
      <c r="G196" s="90"/>
    </row>
    <row r="197" spans="1:7" x14ac:dyDescent="0.25">
      <c r="A197" s="90"/>
      <c r="B197" s="90"/>
      <c r="C197" s="90"/>
      <c r="D197" s="90"/>
      <c r="E197" s="90"/>
      <c r="F197" s="90"/>
      <c r="G197" s="90"/>
    </row>
    <row r="198" spans="1:7" x14ac:dyDescent="0.25">
      <c r="A198" s="90"/>
      <c r="B198" s="90"/>
      <c r="C198" s="90"/>
      <c r="D198" s="90"/>
      <c r="E198" s="90"/>
      <c r="F198" s="90"/>
      <c r="G198" s="90"/>
    </row>
    <row r="199" spans="1:7" x14ac:dyDescent="0.25">
      <c r="A199" s="90"/>
      <c r="B199" s="90"/>
      <c r="C199" s="90"/>
      <c r="D199" s="90"/>
      <c r="E199" s="90"/>
      <c r="F199" s="90"/>
      <c r="G199" s="90"/>
    </row>
    <row r="200" spans="1:7" x14ac:dyDescent="0.25">
      <c r="A200" s="90"/>
      <c r="B200" s="90"/>
      <c r="C200" s="90"/>
      <c r="D200" s="90"/>
      <c r="E200" s="90"/>
      <c r="F200" s="90"/>
      <c r="G200" s="90"/>
    </row>
  </sheetData>
  <mergeCells count="2">
    <mergeCell ref="A189:G190"/>
    <mergeCell ref="A191:G20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F10" sqref="F10"/>
    </sheetView>
  </sheetViews>
  <sheetFormatPr defaultRowHeight="15" x14ac:dyDescent="0.25"/>
  <cols>
    <col min="1" max="1" width="19.28515625" style="1" customWidth="1"/>
    <col min="2" max="2" width="23.28515625" style="1" customWidth="1"/>
    <col min="3" max="16384" width="9.140625" style="1"/>
  </cols>
  <sheetData>
    <row r="1" spans="1:9" x14ac:dyDescent="0.25">
      <c r="A1" s="28" t="s">
        <v>102</v>
      </c>
    </row>
    <row r="3" spans="1:9" ht="15" customHeight="1" x14ac:dyDescent="0.25">
      <c r="A3" s="63"/>
      <c r="B3" s="91" t="s">
        <v>151</v>
      </c>
      <c r="C3" s="91"/>
      <c r="D3" s="64"/>
      <c r="E3" s="91" t="s">
        <v>152</v>
      </c>
      <c r="F3" s="91"/>
      <c r="G3" s="64"/>
      <c r="H3" s="91" t="s">
        <v>153</v>
      </c>
      <c r="I3" s="91"/>
    </row>
    <row r="4" spans="1:9" ht="15" customHeight="1" x14ac:dyDescent="0.25">
      <c r="A4" s="65"/>
      <c r="B4" s="66" t="s">
        <v>69</v>
      </c>
      <c r="C4" s="66" t="s">
        <v>70</v>
      </c>
      <c r="D4" s="64"/>
      <c r="E4" s="66" t="s">
        <v>69</v>
      </c>
      <c r="F4" s="66" t="s">
        <v>70</v>
      </c>
      <c r="G4" s="64"/>
      <c r="H4" s="66" t="s">
        <v>69</v>
      </c>
      <c r="I4" s="66" t="s">
        <v>70</v>
      </c>
    </row>
    <row r="5" spans="1:9" x14ac:dyDescent="0.25">
      <c r="A5" s="67" t="s">
        <v>65</v>
      </c>
      <c r="B5" s="65"/>
      <c r="C5" s="65"/>
      <c r="D5" s="68"/>
      <c r="E5" s="65"/>
      <c r="F5" s="65"/>
      <c r="G5" s="68"/>
      <c r="H5" s="65"/>
      <c r="I5" s="65"/>
    </row>
    <row r="6" spans="1:9" x14ac:dyDescent="0.25">
      <c r="A6" s="69" t="s">
        <v>71</v>
      </c>
      <c r="B6" s="103">
        <v>34135.417864326402</v>
      </c>
      <c r="C6" s="103">
        <v>29789.759999999998</v>
      </c>
      <c r="D6" s="70"/>
      <c r="E6" s="103">
        <v>50178.609991196499</v>
      </c>
      <c r="F6" s="103">
        <v>44661.09</v>
      </c>
      <c r="G6" s="70"/>
      <c r="H6" s="103">
        <v>73117.147717807398</v>
      </c>
      <c r="I6" s="103">
        <v>61221.794999999998</v>
      </c>
    </row>
    <row r="7" spans="1:9" x14ac:dyDescent="0.25">
      <c r="A7" s="69" t="s">
        <v>72</v>
      </c>
      <c r="B7" s="103">
        <v>37949.664639661802</v>
      </c>
      <c r="C7" s="103">
        <v>34480.410000000003</v>
      </c>
      <c r="D7" s="70"/>
      <c r="E7" s="103">
        <v>57041.876786331399</v>
      </c>
      <c r="F7" s="103">
        <v>51696.84</v>
      </c>
      <c r="G7" s="70"/>
      <c r="H7" s="103">
        <v>83324.635179597099</v>
      </c>
      <c r="I7" s="103">
        <v>70385.7</v>
      </c>
    </row>
    <row r="8" spans="1:9" x14ac:dyDescent="0.25">
      <c r="A8" s="69" t="s">
        <v>73</v>
      </c>
      <c r="B8" s="103">
        <v>37760.234532955903</v>
      </c>
      <c r="C8" s="103">
        <v>33448.614999999998</v>
      </c>
      <c r="D8" s="70"/>
      <c r="E8" s="103">
        <v>56373.8337877023</v>
      </c>
      <c r="F8" s="103">
        <v>50555.8</v>
      </c>
      <c r="G8" s="70"/>
      <c r="H8" s="103">
        <v>84578.309427115193</v>
      </c>
      <c r="I8" s="103">
        <v>70326</v>
      </c>
    </row>
    <row r="9" spans="1:9" x14ac:dyDescent="0.25">
      <c r="A9" s="69" t="s">
        <v>74</v>
      </c>
      <c r="B9" s="103">
        <v>38552.321469201997</v>
      </c>
      <c r="C9" s="103">
        <v>34192.245000000003</v>
      </c>
      <c r="D9" s="70"/>
      <c r="E9" s="103">
        <v>61284.2467781042</v>
      </c>
      <c r="F9" s="103">
        <v>53027.07</v>
      </c>
      <c r="G9" s="70"/>
      <c r="H9" s="103">
        <v>90975.249544617502</v>
      </c>
      <c r="I9" s="103">
        <v>74681.570000000007</v>
      </c>
    </row>
    <row r="10" spans="1:9" x14ac:dyDescent="0.25">
      <c r="A10" s="69" t="s">
        <v>75</v>
      </c>
      <c r="B10" s="103">
        <v>36162.219032012203</v>
      </c>
      <c r="C10" s="103">
        <v>32215.03</v>
      </c>
      <c r="D10" s="70"/>
      <c r="E10" s="103">
        <v>56525.414876957497</v>
      </c>
      <c r="F10" s="103">
        <v>56091.764999999999</v>
      </c>
      <c r="G10" s="70"/>
      <c r="H10" s="103">
        <v>71603.147809523798</v>
      </c>
      <c r="I10" s="103">
        <v>69488.37</v>
      </c>
    </row>
    <row r="11" spans="1:9" x14ac:dyDescent="0.25">
      <c r="A11" s="69" t="s">
        <v>76</v>
      </c>
      <c r="B11" s="103">
        <v>38994.791715571097</v>
      </c>
      <c r="C11" s="103">
        <v>33730.784999999902</v>
      </c>
      <c r="D11" s="70"/>
      <c r="E11" s="103">
        <v>58883.017597147002</v>
      </c>
      <c r="F11" s="103">
        <v>50368.974999999999</v>
      </c>
      <c r="G11" s="70"/>
      <c r="H11" s="103">
        <v>100944.423723559</v>
      </c>
      <c r="I11" s="103">
        <v>74809.824999999997</v>
      </c>
    </row>
    <row r="12" spans="1:9" x14ac:dyDescent="0.25">
      <c r="A12" s="67" t="s">
        <v>77</v>
      </c>
      <c r="B12" s="104"/>
      <c r="C12" s="104"/>
      <c r="D12" s="68"/>
      <c r="E12" s="104"/>
      <c r="F12" s="104"/>
      <c r="G12" s="68"/>
      <c r="H12" s="104"/>
      <c r="I12" s="104"/>
    </row>
    <row r="13" spans="1:9" x14ac:dyDescent="0.25">
      <c r="A13" s="69" t="s">
        <v>78</v>
      </c>
      <c r="B13" s="103">
        <v>85967.188116308404</v>
      </c>
      <c r="C13" s="103">
        <v>86667.7</v>
      </c>
      <c r="D13" s="70"/>
      <c r="E13" s="103">
        <v>109296.042653846</v>
      </c>
      <c r="F13" s="103">
        <v>106519.29</v>
      </c>
      <c r="G13" s="70"/>
      <c r="H13" s="103">
        <v>133689.236069651</v>
      </c>
      <c r="I13" s="103">
        <v>129353.47</v>
      </c>
    </row>
    <row r="14" spans="1:9" x14ac:dyDescent="0.25">
      <c r="A14" s="69" t="s">
        <v>63</v>
      </c>
      <c r="B14" s="103">
        <v>57019.831295522301</v>
      </c>
      <c r="C14" s="103">
        <v>53283.055</v>
      </c>
      <c r="D14" s="70"/>
      <c r="E14" s="103">
        <v>83014.099110596202</v>
      </c>
      <c r="F14" s="103">
        <v>73372.264999999999</v>
      </c>
      <c r="G14" s="70"/>
      <c r="H14" s="103">
        <v>125821.223144078</v>
      </c>
      <c r="I14" s="103">
        <v>101253.364999999</v>
      </c>
    </row>
    <row r="15" spans="1:9" x14ac:dyDescent="0.25">
      <c r="A15" s="69" t="s">
        <v>79</v>
      </c>
      <c r="B15" s="103">
        <v>54580.209060863803</v>
      </c>
      <c r="C15" s="103">
        <v>52495.945</v>
      </c>
      <c r="D15" s="70"/>
      <c r="E15" s="103">
        <v>78078.773448275693</v>
      </c>
      <c r="F15" s="103">
        <v>71659.7</v>
      </c>
      <c r="G15" s="70"/>
      <c r="H15" s="103">
        <v>116572.78768463799</v>
      </c>
      <c r="I15" s="103">
        <v>100357.97</v>
      </c>
    </row>
    <row r="16" spans="1:9" x14ac:dyDescent="0.25">
      <c r="A16" s="69" t="s">
        <v>80</v>
      </c>
      <c r="B16" s="103">
        <v>50103.451567010299</v>
      </c>
      <c r="C16" s="103">
        <v>47746.71</v>
      </c>
      <c r="D16" s="70"/>
      <c r="E16" s="103">
        <v>66970.552646396405</v>
      </c>
      <c r="F16" s="103">
        <v>62037.62</v>
      </c>
      <c r="G16" s="70"/>
      <c r="H16" s="103">
        <v>87922.517648251407</v>
      </c>
      <c r="I16" s="103">
        <v>79817.100000000006</v>
      </c>
    </row>
    <row r="17" spans="1:9" x14ac:dyDescent="0.25">
      <c r="A17" s="67" t="s">
        <v>81</v>
      </c>
      <c r="B17" s="104"/>
      <c r="C17" s="104"/>
      <c r="D17" s="68"/>
      <c r="E17" s="104"/>
      <c r="F17" s="104"/>
      <c r="G17" s="68"/>
      <c r="H17" s="104"/>
      <c r="I17" s="104"/>
    </row>
    <row r="18" spans="1:9" x14ac:dyDescent="0.25">
      <c r="A18" s="69" t="s">
        <v>82</v>
      </c>
      <c r="B18" s="103">
        <v>89779.761588270194</v>
      </c>
      <c r="C18" s="103">
        <v>81342.600000000006</v>
      </c>
      <c r="D18" s="70"/>
      <c r="E18" s="103">
        <v>122576.60276137</v>
      </c>
      <c r="F18" s="103">
        <v>103449.19500000001</v>
      </c>
      <c r="G18" s="70"/>
      <c r="H18" s="103">
        <v>159720.50913306401</v>
      </c>
      <c r="I18" s="103">
        <v>128912.02499999999</v>
      </c>
    </row>
    <row r="19" spans="1:9" x14ac:dyDescent="0.25">
      <c r="A19" s="69" t="s">
        <v>83</v>
      </c>
      <c r="B19" s="103">
        <v>73928.260963197798</v>
      </c>
      <c r="C19" s="103">
        <v>70569.63</v>
      </c>
      <c r="D19" s="70"/>
      <c r="E19" s="103">
        <v>102050.86107548801</v>
      </c>
      <c r="F19" s="103">
        <v>92379.44</v>
      </c>
      <c r="G19" s="70"/>
      <c r="H19" s="103">
        <v>143197.11138690001</v>
      </c>
      <c r="I19" s="103">
        <v>121814.69</v>
      </c>
    </row>
    <row r="20" spans="1:9" x14ac:dyDescent="0.25">
      <c r="A20" s="69" t="s">
        <v>84</v>
      </c>
      <c r="B20" s="103">
        <v>53881.143812211398</v>
      </c>
      <c r="C20" s="103">
        <v>48042.400000000001</v>
      </c>
      <c r="D20" s="70"/>
      <c r="E20" s="103">
        <v>81020.082516823604</v>
      </c>
      <c r="F20" s="103">
        <v>74743.945000000007</v>
      </c>
      <c r="G20" s="70"/>
      <c r="H20" s="103">
        <v>118569.63302408499</v>
      </c>
      <c r="I20" s="103">
        <v>102822.9</v>
      </c>
    </row>
    <row r="21" spans="1:9" x14ac:dyDescent="0.25">
      <c r="A21" s="69" t="s">
        <v>85</v>
      </c>
      <c r="B21" s="103">
        <v>39749.4673013434</v>
      </c>
      <c r="C21" s="103">
        <v>37414.32</v>
      </c>
      <c r="D21" s="70"/>
      <c r="E21" s="103">
        <v>65625.733077675206</v>
      </c>
      <c r="F21" s="103">
        <v>58212.75</v>
      </c>
      <c r="G21" s="70"/>
      <c r="H21" s="103">
        <v>114106.527824786</v>
      </c>
      <c r="I21" s="103">
        <v>95372.73</v>
      </c>
    </row>
    <row r="22" spans="1:9" x14ac:dyDescent="0.25">
      <c r="A22" s="69" t="s">
        <v>86</v>
      </c>
      <c r="B22" s="103">
        <v>45628.862322804198</v>
      </c>
      <c r="C22" s="103">
        <v>44247.549999999901</v>
      </c>
      <c r="D22" s="70"/>
      <c r="E22" s="103">
        <v>65809.4544264039</v>
      </c>
      <c r="F22" s="103">
        <v>60578.1</v>
      </c>
      <c r="G22" s="70"/>
      <c r="H22" s="103">
        <v>110877.277490533</v>
      </c>
      <c r="I22" s="103">
        <v>94591.85</v>
      </c>
    </row>
    <row r="23" spans="1:9" x14ac:dyDescent="0.25">
      <c r="A23" s="69" t="s">
        <v>87</v>
      </c>
      <c r="B23" s="103">
        <v>57002.627585486502</v>
      </c>
      <c r="C23" s="103">
        <v>51960.22</v>
      </c>
      <c r="D23" s="70"/>
      <c r="E23" s="103">
        <v>83297.880680465198</v>
      </c>
      <c r="F23" s="103">
        <v>72934.104999999996</v>
      </c>
      <c r="G23" s="70"/>
      <c r="H23" s="103">
        <v>112253.938014303</v>
      </c>
      <c r="I23" s="103">
        <v>94723.554999999993</v>
      </c>
    </row>
    <row r="24" spans="1:9" x14ac:dyDescent="0.25">
      <c r="A24" s="67" t="s">
        <v>68</v>
      </c>
      <c r="B24" s="104"/>
      <c r="C24" s="104"/>
      <c r="D24" s="68"/>
      <c r="E24" s="104"/>
      <c r="F24" s="104"/>
      <c r="G24" s="68"/>
      <c r="H24" s="104"/>
      <c r="I24" s="104"/>
    </row>
    <row r="25" spans="1:9" x14ac:dyDescent="0.25">
      <c r="A25" s="69" t="s">
        <v>88</v>
      </c>
      <c r="B25" s="103">
        <v>56353.678742931697</v>
      </c>
      <c r="C25" s="103">
        <v>52782.055</v>
      </c>
      <c r="D25" s="70"/>
      <c r="E25" s="103">
        <v>82430.566077202195</v>
      </c>
      <c r="F25" s="103">
        <v>72910.64</v>
      </c>
      <c r="G25" s="70"/>
      <c r="H25" s="103">
        <v>124906.829462486</v>
      </c>
      <c r="I25" s="103">
        <v>100362.09</v>
      </c>
    </row>
    <row r="26" spans="1:9" x14ac:dyDescent="0.25">
      <c r="A26" s="69" t="s">
        <v>89</v>
      </c>
      <c r="B26" s="103">
        <v>44196.418139259898</v>
      </c>
      <c r="C26" s="103">
        <v>40279.339999999997</v>
      </c>
      <c r="D26" s="70"/>
      <c r="E26" s="103">
        <v>71245.4401354812</v>
      </c>
      <c r="F26" s="103">
        <v>60177.41</v>
      </c>
      <c r="G26" s="70"/>
      <c r="H26" s="103">
        <v>110781.291521398</v>
      </c>
      <c r="I26" s="103">
        <v>90973.299999999901</v>
      </c>
    </row>
    <row r="27" spans="1:9" x14ac:dyDescent="0.25">
      <c r="A27" s="69" t="s">
        <v>90</v>
      </c>
      <c r="B27" s="103">
        <v>44219.3270982986</v>
      </c>
      <c r="C27" s="103">
        <v>40808.974999999999</v>
      </c>
      <c r="D27" s="70"/>
      <c r="E27" s="103">
        <v>68992.577211231604</v>
      </c>
      <c r="F27" s="103">
        <v>60946</v>
      </c>
      <c r="G27" s="70"/>
      <c r="H27" s="103">
        <v>96382.701729399705</v>
      </c>
      <c r="I27" s="103">
        <v>80939.100000000006</v>
      </c>
    </row>
    <row r="28" spans="1:9" x14ac:dyDescent="0.25">
      <c r="A28" s="69" t="s">
        <v>91</v>
      </c>
      <c r="B28" s="103">
        <v>38001.521369960297</v>
      </c>
      <c r="C28" s="103">
        <v>34264.364999999998</v>
      </c>
      <c r="D28" s="70"/>
      <c r="E28" s="103">
        <v>59706.773994407798</v>
      </c>
      <c r="F28" s="103">
        <v>53399.729999999901</v>
      </c>
      <c r="G28" s="70"/>
      <c r="H28" s="103">
        <v>88979.963813151393</v>
      </c>
      <c r="I28" s="103">
        <v>76055.794999999998</v>
      </c>
    </row>
    <row r="29" spans="1:9" x14ac:dyDescent="0.25">
      <c r="A29" s="69" t="s">
        <v>92</v>
      </c>
      <c r="B29" s="103">
        <v>36163.234050606203</v>
      </c>
      <c r="C29" s="103">
        <v>31741.42</v>
      </c>
      <c r="D29" s="70"/>
      <c r="E29" s="103">
        <v>53176.616296191001</v>
      </c>
      <c r="F29" s="103">
        <v>47040.2</v>
      </c>
      <c r="G29" s="70"/>
      <c r="H29" s="103">
        <v>80289.706324622399</v>
      </c>
      <c r="I29" s="103">
        <v>66706.899999999994</v>
      </c>
    </row>
    <row r="30" spans="1:9" x14ac:dyDescent="0.25">
      <c r="A30" s="69" t="s">
        <v>93</v>
      </c>
      <c r="B30" s="103">
        <v>40819.948596513801</v>
      </c>
      <c r="C30" s="103">
        <v>37345.25</v>
      </c>
      <c r="D30" s="70"/>
      <c r="E30" s="103">
        <v>61220.668263023297</v>
      </c>
      <c r="F30" s="103">
        <v>54784.160000000003</v>
      </c>
      <c r="G30" s="70"/>
      <c r="H30" s="103">
        <v>86833.938066281393</v>
      </c>
      <c r="I30" s="103">
        <v>74141.819999999905</v>
      </c>
    </row>
    <row r="31" spans="1:9" x14ac:dyDescent="0.25">
      <c r="A31" s="67" t="s">
        <v>154</v>
      </c>
      <c r="B31" s="104"/>
      <c r="C31" s="104"/>
      <c r="D31" s="68"/>
      <c r="E31" s="104"/>
      <c r="F31" s="104"/>
      <c r="G31" s="68"/>
      <c r="H31" s="104"/>
      <c r="I31" s="104"/>
    </row>
    <row r="32" spans="1:9" x14ac:dyDescent="0.25">
      <c r="A32" s="69" t="s">
        <v>94</v>
      </c>
      <c r="B32" s="103">
        <v>47942.9567372042</v>
      </c>
      <c r="C32" s="103">
        <v>42297.919999999998</v>
      </c>
      <c r="D32" s="70"/>
      <c r="E32" s="103">
        <v>71428.106392561895</v>
      </c>
      <c r="F32" s="103">
        <v>62084.09</v>
      </c>
      <c r="G32" s="70"/>
      <c r="H32" s="103">
        <v>106046.972414349</v>
      </c>
      <c r="I32" s="103">
        <v>87094.354999999996</v>
      </c>
    </row>
  </sheetData>
  <mergeCells count="3">
    <mergeCell ref="E3:F3"/>
    <mergeCell ref="B3:C3"/>
    <mergeCell ref="H3:I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workbookViewId="0">
      <selection activeCell="C19" sqref="C19"/>
    </sheetView>
  </sheetViews>
  <sheetFormatPr defaultRowHeight="15" x14ac:dyDescent="0.25"/>
  <cols>
    <col min="1" max="1" width="36.85546875" style="40" customWidth="1"/>
    <col min="2" max="2" width="32.5703125" style="40" customWidth="1"/>
    <col min="3" max="3" width="20.7109375" style="71" customWidth="1"/>
    <col min="4" max="6" width="12.7109375" style="40" customWidth="1"/>
    <col min="7" max="16384" width="9.140625" style="40"/>
  </cols>
  <sheetData>
    <row r="1" spans="1:4" x14ac:dyDescent="0.25">
      <c r="A1" s="39" t="s">
        <v>103</v>
      </c>
    </row>
    <row r="3" spans="1:4" x14ac:dyDescent="0.25">
      <c r="A3" s="1" t="s">
        <v>156</v>
      </c>
      <c r="B3" s="1" t="s">
        <v>157</v>
      </c>
      <c r="C3" s="72" t="s">
        <v>158</v>
      </c>
      <c r="D3" s="1" t="s">
        <v>159</v>
      </c>
    </row>
    <row r="4" spans="1:4" ht="20.25" customHeight="1" x14ac:dyDescent="0.25">
      <c r="A4" s="1" t="s">
        <v>63</v>
      </c>
      <c r="B4" s="1" t="s">
        <v>160</v>
      </c>
      <c r="C4" s="72">
        <v>48342.83</v>
      </c>
      <c r="D4" s="1">
        <v>1025</v>
      </c>
    </row>
    <row r="5" spans="1:4" x14ac:dyDescent="0.25">
      <c r="A5" s="1" t="s">
        <v>97</v>
      </c>
      <c r="B5" s="1" t="s">
        <v>160</v>
      </c>
      <c r="C5" s="72">
        <v>40204.355000000003</v>
      </c>
      <c r="D5" s="1">
        <v>56</v>
      </c>
    </row>
    <row r="6" spans="1:4" x14ac:dyDescent="0.25">
      <c r="A6" s="1" t="s">
        <v>65</v>
      </c>
      <c r="B6" s="1" t="s">
        <v>161</v>
      </c>
      <c r="C6" s="72">
        <v>60186.09</v>
      </c>
      <c r="D6" s="1">
        <v>513</v>
      </c>
    </row>
    <row r="7" spans="1:4" x14ac:dyDescent="0.25">
      <c r="A7" s="1" t="s">
        <v>63</v>
      </c>
      <c r="B7" s="1" t="s">
        <v>161</v>
      </c>
      <c r="C7" s="72">
        <v>73949.509999999995</v>
      </c>
      <c r="D7" s="1">
        <v>328</v>
      </c>
    </row>
    <row r="8" spans="1:4" x14ac:dyDescent="0.25">
      <c r="A8" s="1" t="s">
        <v>65</v>
      </c>
      <c r="B8" s="1" t="s">
        <v>162</v>
      </c>
      <c r="C8" s="72">
        <v>59156.78</v>
      </c>
      <c r="D8" s="1">
        <v>2667</v>
      </c>
    </row>
    <row r="9" spans="1:4" x14ac:dyDescent="0.25">
      <c r="A9" s="1" t="s">
        <v>95</v>
      </c>
      <c r="B9" s="1" t="s">
        <v>162</v>
      </c>
      <c r="C9" s="72">
        <v>106194.68</v>
      </c>
      <c r="D9" s="1">
        <v>1186</v>
      </c>
    </row>
    <row r="10" spans="1:4" x14ac:dyDescent="0.25">
      <c r="A10" s="1" t="s">
        <v>65</v>
      </c>
      <c r="B10" s="1" t="s">
        <v>163</v>
      </c>
      <c r="C10" s="72">
        <v>43253</v>
      </c>
      <c r="D10" s="1">
        <v>2387</v>
      </c>
    </row>
    <row r="11" spans="1:4" x14ac:dyDescent="0.25">
      <c r="A11" s="1" t="s">
        <v>63</v>
      </c>
      <c r="B11" s="1" t="s">
        <v>163</v>
      </c>
      <c r="C11" s="72">
        <v>59923.539999999899</v>
      </c>
      <c r="D11" s="1">
        <v>742</v>
      </c>
    </row>
    <row r="12" spans="1:4" x14ac:dyDescent="0.25">
      <c r="A12" s="1" t="s">
        <v>66</v>
      </c>
      <c r="B12" s="1" t="s">
        <v>164</v>
      </c>
      <c r="C12" s="72">
        <v>50366.76</v>
      </c>
      <c r="D12" s="1">
        <v>4157</v>
      </c>
    </row>
    <row r="13" spans="1:4" x14ac:dyDescent="0.25">
      <c r="A13" s="1" t="s">
        <v>65</v>
      </c>
      <c r="B13" s="1" t="s">
        <v>165</v>
      </c>
      <c r="C13" s="72">
        <v>73638.36</v>
      </c>
      <c r="D13" s="1">
        <v>2929</v>
      </c>
    </row>
    <row r="14" spans="1:4" x14ac:dyDescent="0.25">
      <c r="A14" s="1" t="s">
        <v>97</v>
      </c>
      <c r="B14" s="1" t="s">
        <v>165</v>
      </c>
      <c r="C14" s="72">
        <v>76724.479999999996</v>
      </c>
      <c r="D14" s="1">
        <v>67</v>
      </c>
    </row>
    <row r="15" spans="1:4" x14ac:dyDescent="0.25">
      <c r="A15" s="1" t="s">
        <v>65</v>
      </c>
      <c r="B15" s="1" t="s">
        <v>166</v>
      </c>
      <c r="C15" s="72">
        <v>62712.824999999997</v>
      </c>
      <c r="D15" s="1">
        <v>2554</v>
      </c>
    </row>
    <row r="16" spans="1:4" x14ac:dyDescent="0.25">
      <c r="A16" s="1" t="s">
        <v>63</v>
      </c>
      <c r="B16" s="1" t="s">
        <v>166</v>
      </c>
      <c r="C16" s="72">
        <v>77932.960000000006</v>
      </c>
      <c r="D16" s="1">
        <v>431</v>
      </c>
    </row>
    <row r="17" spans="1:4" x14ac:dyDescent="0.25">
      <c r="A17" s="1" t="s">
        <v>96</v>
      </c>
      <c r="B17" s="1" t="s">
        <v>166</v>
      </c>
      <c r="C17" s="72">
        <v>52463.57</v>
      </c>
      <c r="D17" s="1">
        <v>33</v>
      </c>
    </row>
    <row r="18" spans="1:4" x14ac:dyDescent="0.25">
      <c r="A18" s="1" t="s">
        <v>97</v>
      </c>
      <c r="B18" s="1" t="s">
        <v>98</v>
      </c>
      <c r="C18" s="72">
        <v>77662.850000000006</v>
      </c>
      <c r="D18" s="1">
        <v>59</v>
      </c>
    </row>
    <row r="19" spans="1:4" x14ac:dyDescent="0.25">
      <c r="A19" s="1" t="s">
        <v>67</v>
      </c>
      <c r="B19" s="1" t="s">
        <v>167</v>
      </c>
      <c r="C19" s="72">
        <v>78219.149999999994</v>
      </c>
      <c r="D19" s="1">
        <v>358</v>
      </c>
    </row>
    <row r="20" spans="1:4" x14ac:dyDescent="0.25">
      <c r="A20" s="1" t="s">
        <v>104</v>
      </c>
      <c r="B20" s="1" t="s">
        <v>168</v>
      </c>
      <c r="C20" s="72">
        <v>83924.82</v>
      </c>
      <c r="D20" s="1">
        <v>1455</v>
      </c>
    </row>
    <row r="21" spans="1:4" x14ac:dyDescent="0.25">
      <c r="A21" s="1" t="s">
        <v>104</v>
      </c>
      <c r="B21" s="1" t="s">
        <v>169</v>
      </c>
      <c r="C21" s="72">
        <v>59808.09</v>
      </c>
      <c r="D21" s="1">
        <v>3342</v>
      </c>
    </row>
    <row r="22" spans="1:4" x14ac:dyDescent="0.25">
      <c r="A22" s="1" t="s">
        <v>67</v>
      </c>
      <c r="B22" s="1" t="s">
        <v>169</v>
      </c>
      <c r="C22" s="72">
        <v>61082.559999999998</v>
      </c>
      <c r="D22" s="1">
        <v>991</v>
      </c>
    </row>
    <row r="23" spans="1:4" x14ac:dyDescent="0.25">
      <c r="A23" s="1" t="s">
        <v>97</v>
      </c>
      <c r="B23" s="1" t="s">
        <v>169</v>
      </c>
      <c r="C23" s="72">
        <v>57418.13</v>
      </c>
      <c r="D23" s="1">
        <v>93</v>
      </c>
    </row>
    <row r="24" spans="1:4" x14ac:dyDescent="0.25">
      <c r="A24" s="1" t="s">
        <v>67</v>
      </c>
      <c r="B24" s="1" t="s">
        <v>170</v>
      </c>
      <c r="C24" s="72">
        <v>42501.674999999901</v>
      </c>
      <c r="D24" s="1">
        <v>128</v>
      </c>
    </row>
    <row r="25" spans="1:4" x14ac:dyDescent="0.25">
      <c r="A25" s="1" t="s">
        <v>95</v>
      </c>
      <c r="B25" s="1" t="s">
        <v>160</v>
      </c>
      <c r="C25" s="72">
        <v>72143.16</v>
      </c>
      <c r="D25" s="1">
        <v>565</v>
      </c>
    </row>
    <row r="26" spans="1:4" x14ac:dyDescent="0.25">
      <c r="A26" s="1" t="s">
        <v>96</v>
      </c>
      <c r="B26" s="1" t="s">
        <v>160</v>
      </c>
      <c r="C26" s="72">
        <v>25352.58</v>
      </c>
      <c r="D26" s="1">
        <v>108</v>
      </c>
    </row>
    <row r="27" spans="1:4" x14ac:dyDescent="0.25">
      <c r="A27" s="1" t="s">
        <v>68</v>
      </c>
      <c r="B27" s="1" t="s">
        <v>160</v>
      </c>
      <c r="C27" s="72">
        <v>36776.43</v>
      </c>
      <c r="D27" s="1">
        <v>6019</v>
      </c>
    </row>
    <row r="28" spans="1:4" x14ac:dyDescent="0.25">
      <c r="A28" s="1" t="s">
        <v>97</v>
      </c>
      <c r="B28" s="1" t="s">
        <v>171</v>
      </c>
      <c r="C28" s="72">
        <v>68356.22</v>
      </c>
      <c r="D28" s="1">
        <v>70</v>
      </c>
    </row>
    <row r="29" spans="1:4" x14ac:dyDescent="0.25">
      <c r="A29" s="1" t="s">
        <v>97</v>
      </c>
      <c r="B29" s="1" t="s">
        <v>161</v>
      </c>
      <c r="C29" s="72">
        <v>61634.26</v>
      </c>
      <c r="D29" s="1">
        <v>39</v>
      </c>
    </row>
    <row r="30" spans="1:4" x14ac:dyDescent="0.25">
      <c r="A30" s="1" t="s">
        <v>96</v>
      </c>
      <c r="B30" s="1" t="s">
        <v>162</v>
      </c>
      <c r="C30" s="72">
        <v>58421.01</v>
      </c>
      <c r="D30" s="1">
        <v>41</v>
      </c>
    </row>
    <row r="31" spans="1:4" x14ac:dyDescent="0.25">
      <c r="A31" s="1" t="s">
        <v>97</v>
      </c>
      <c r="B31" s="1" t="s">
        <v>163</v>
      </c>
      <c r="C31" s="72">
        <v>54347.85</v>
      </c>
      <c r="D31" s="1">
        <v>450</v>
      </c>
    </row>
    <row r="32" spans="1:4" x14ac:dyDescent="0.25">
      <c r="A32" s="1" t="s">
        <v>65</v>
      </c>
      <c r="B32" s="1" t="s">
        <v>164</v>
      </c>
      <c r="C32" s="72">
        <v>47752.7</v>
      </c>
      <c r="D32" s="1">
        <v>3617</v>
      </c>
    </row>
    <row r="33" spans="1:4" x14ac:dyDescent="0.25">
      <c r="A33" s="1" t="s">
        <v>63</v>
      </c>
      <c r="B33" s="1" t="s">
        <v>164</v>
      </c>
      <c r="C33" s="72">
        <v>55221.789999999899</v>
      </c>
      <c r="D33" s="1">
        <v>528</v>
      </c>
    </row>
    <row r="34" spans="1:4" x14ac:dyDescent="0.25">
      <c r="A34" s="1" t="s">
        <v>96</v>
      </c>
      <c r="B34" s="1" t="s">
        <v>164</v>
      </c>
      <c r="C34" s="72">
        <v>51484.964999999997</v>
      </c>
      <c r="D34" s="1">
        <v>116</v>
      </c>
    </row>
    <row r="35" spans="1:4" x14ac:dyDescent="0.25">
      <c r="A35" s="1" t="s">
        <v>95</v>
      </c>
      <c r="B35" s="1" t="s">
        <v>165</v>
      </c>
      <c r="C35" s="72">
        <v>120134.99</v>
      </c>
      <c r="D35" s="1">
        <v>6950</v>
      </c>
    </row>
    <row r="36" spans="1:4" x14ac:dyDescent="0.25">
      <c r="A36" s="1" t="s">
        <v>96</v>
      </c>
      <c r="B36" s="1" t="s">
        <v>165</v>
      </c>
      <c r="C36" s="72">
        <v>79456.37</v>
      </c>
      <c r="D36" s="1">
        <v>40</v>
      </c>
    </row>
    <row r="37" spans="1:4" x14ac:dyDescent="0.25">
      <c r="A37" s="1" t="s">
        <v>97</v>
      </c>
      <c r="B37" s="1" t="s">
        <v>166</v>
      </c>
      <c r="C37" s="72">
        <v>86831.99</v>
      </c>
      <c r="D37" s="1">
        <v>13</v>
      </c>
    </row>
    <row r="38" spans="1:4" x14ac:dyDescent="0.25">
      <c r="A38" s="1" t="s">
        <v>63</v>
      </c>
      <c r="B38" s="1" t="s">
        <v>98</v>
      </c>
      <c r="C38" s="72">
        <v>76526.505000000005</v>
      </c>
      <c r="D38" s="1">
        <v>1572</v>
      </c>
    </row>
    <row r="39" spans="1:4" x14ac:dyDescent="0.25">
      <c r="A39" s="1" t="s">
        <v>67</v>
      </c>
      <c r="B39" s="1" t="s">
        <v>172</v>
      </c>
      <c r="C39" s="72">
        <v>59329.96</v>
      </c>
      <c r="D39" s="1">
        <v>2436</v>
      </c>
    </row>
    <row r="40" spans="1:4" x14ac:dyDescent="0.25">
      <c r="A40" s="1" t="s">
        <v>104</v>
      </c>
      <c r="B40" s="1" t="s">
        <v>167</v>
      </c>
      <c r="C40" s="72">
        <v>58943.19</v>
      </c>
      <c r="D40" s="1">
        <v>2067</v>
      </c>
    </row>
    <row r="41" spans="1:4" x14ac:dyDescent="0.25">
      <c r="A41" s="1" t="s">
        <v>66</v>
      </c>
      <c r="B41" s="1" t="s">
        <v>168</v>
      </c>
      <c r="C41" s="72">
        <v>77079.38</v>
      </c>
      <c r="D41" s="1">
        <v>2315</v>
      </c>
    </row>
    <row r="42" spans="1:4" x14ac:dyDescent="0.25">
      <c r="A42" s="1" t="s">
        <v>104</v>
      </c>
      <c r="B42" s="1" t="s">
        <v>170</v>
      </c>
      <c r="C42" s="72">
        <v>45261.42</v>
      </c>
      <c r="D42" s="1">
        <v>649</v>
      </c>
    </row>
    <row r="43" spans="1:4" x14ac:dyDescent="0.25">
      <c r="A43" s="1" t="s">
        <v>63</v>
      </c>
      <c r="B43" s="1" t="s">
        <v>171</v>
      </c>
      <c r="C43" s="72">
        <v>83968.19</v>
      </c>
      <c r="D43" s="1">
        <v>4775</v>
      </c>
    </row>
    <row r="44" spans="1:4" x14ac:dyDescent="0.25">
      <c r="A44" s="1" t="s">
        <v>96</v>
      </c>
      <c r="B44" s="1" t="s">
        <v>171</v>
      </c>
      <c r="C44" s="72">
        <v>50449.09</v>
      </c>
      <c r="D44" s="1">
        <v>35</v>
      </c>
    </row>
    <row r="45" spans="1:4" x14ac:dyDescent="0.25">
      <c r="A45" s="1" t="s">
        <v>66</v>
      </c>
      <c r="B45" s="1" t="s">
        <v>161</v>
      </c>
      <c r="C45" s="72">
        <v>62943.17</v>
      </c>
      <c r="D45" s="1">
        <v>3468</v>
      </c>
    </row>
    <row r="46" spans="1:4" x14ac:dyDescent="0.25">
      <c r="A46" s="1" t="s">
        <v>67</v>
      </c>
      <c r="B46" s="1" t="s">
        <v>161</v>
      </c>
      <c r="C46" s="72">
        <v>67021.11</v>
      </c>
      <c r="D46" s="1">
        <v>1225</v>
      </c>
    </row>
    <row r="47" spans="1:4" x14ac:dyDescent="0.25">
      <c r="A47" s="1" t="s">
        <v>66</v>
      </c>
      <c r="B47" s="1" t="s">
        <v>163</v>
      </c>
      <c r="C47" s="72">
        <v>55589.229999999901</v>
      </c>
      <c r="D47" s="1">
        <v>9092</v>
      </c>
    </row>
    <row r="48" spans="1:4" x14ac:dyDescent="0.25">
      <c r="A48" s="1" t="s">
        <v>67</v>
      </c>
      <c r="B48" s="1" t="s">
        <v>163</v>
      </c>
      <c r="C48" s="72">
        <v>53817.1</v>
      </c>
      <c r="D48" s="1">
        <v>796</v>
      </c>
    </row>
    <row r="49" spans="1:4" x14ac:dyDescent="0.25">
      <c r="A49" s="1" t="s">
        <v>63</v>
      </c>
      <c r="B49" s="1" t="s">
        <v>165</v>
      </c>
      <c r="C49" s="72">
        <v>96698.51</v>
      </c>
      <c r="D49" s="1">
        <v>2026</v>
      </c>
    </row>
    <row r="50" spans="1:4" x14ac:dyDescent="0.25">
      <c r="A50" s="1" t="s">
        <v>104</v>
      </c>
      <c r="B50" s="1" t="s">
        <v>165</v>
      </c>
      <c r="C50" s="72">
        <v>93063.03</v>
      </c>
      <c r="D50" s="1">
        <v>2504</v>
      </c>
    </row>
    <row r="51" spans="1:4" x14ac:dyDescent="0.25">
      <c r="A51" s="1" t="s">
        <v>68</v>
      </c>
      <c r="B51" s="1" t="s">
        <v>165</v>
      </c>
      <c r="C51" s="72">
        <v>88012.91</v>
      </c>
      <c r="D51" s="1">
        <v>5709</v>
      </c>
    </row>
    <row r="52" spans="1:4" x14ac:dyDescent="0.25">
      <c r="A52" s="1" t="s">
        <v>66</v>
      </c>
      <c r="B52" s="1" t="s">
        <v>99</v>
      </c>
      <c r="C52" s="72">
        <v>58560.24</v>
      </c>
      <c r="D52" s="1">
        <v>1863</v>
      </c>
    </row>
    <row r="53" spans="1:4" x14ac:dyDescent="0.25">
      <c r="A53" s="1" t="s">
        <v>66</v>
      </c>
      <c r="B53" s="1" t="s">
        <v>166</v>
      </c>
      <c r="C53" s="72">
        <v>68398.2</v>
      </c>
      <c r="D53" s="1">
        <v>349</v>
      </c>
    </row>
    <row r="54" spans="1:4" x14ac:dyDescent="0.25">
      <c r="A54" s="1" t="s">
        <v>66</v>
      </c>
      <c r="B54" s="1" t="s">
        <v>98</v>
      </c>
      <c r="C54" s="72">
        <v>69981</v>
      </c>
      <c r="D54" s="1">
        <v>4114</v>
      </c>
    </row>
    <row r="55" spans="1:4" x14ac:dyDescent="0.25">
      <c r="A55" s="1" t="s">
        <v>65</v>
      </c>
      <c r="B55" s="1" t="s">
        <v>172</v>
      </c>
      <c r="C55" s="72">
        <v>44728.56</v>
      </c>
      <c r="D55" s="1">
        <v>12781</v>
      </c>
    </row>
    <row r="56" spans="1:4" x14ac:dyDescent="0.25">
      <c r="A56" s="1" t="s">
        <v>97</v>
      </c>
      <c r="B56" s="1" t="s">
        <v>172</v>
      </c>
      <c r="C56" s="72">
        <v>53069.004999999997</v>
      </c>
      <c r="D56" s="1">
        <v>246</v>
      </c>
    </row>
    <row r="57" spans="1:4" x14ac:dyDescent="0.25">
      <c r="A57" s="1" t="s">
        <v>66</v>
      </c>
      <c r="B57" s="1" t="s">
        <v>169</v>
      </c>
      <c r="C57" s="72">
        <v>54307.15</v>
      </c>
      <c r="D57" s="1">
        <v>3170</v>
      </c>
    </row>
    <row r="58" spans="1:4" x14ac:dyDescent="0.25">
      <c r="A58" s="1" t="s">
        <v>68</v>
      </c>
      <c r="B58" s="1" t="s">
        <v>171</v>
      </c>
      <c r="C58" s="72">
        <v>70191.255000000005</v>
      </c>
      <c r="D58" s="1">
        <v>7246</v>
      </c>
    </row>
    <row r="59" spans="1:4" x14ac:dyDescent="0.25">
      <c r="A59" s="1" t="s">
        <v>104</v>
      </c>
      <c r="B59" s="1" t="s">
        <v>161</v>
      </c>
      <c r="C59" s="72">
        <v>67911.16</v>
      </c>
      <c r="D59" s="1">
        <v>548</v>
      </c>
    </row>
    <row r="60" spans="1:4" x14ac:dyDescent="0.25">
      <c r="A60" s="1" t="s">
        <v>63</v>
      </c>
      <c r="B60" s="1" t="s">
        <v>162</v>
      </c>
      <c r="C60" s="72">
        <v>77902.66</v>
      </c>
      <c r="D60" s="1">
        <v>4445</v>
      </c>
    </row>
    <row r="61" spans="1:4" x14ac:dyDescent="0.25">
      <c r="A61" s="1" t="s">
        <v>104</v>
      </c>
      <c r="B61" s="1" t="s">
        <v>162</v>
      </c>
      <c r="C61" s="72">
        <v>71226.06</v>
      </c>
      <c r="D61" s="1">
        <v>2429</v>
      </c>
    </row>
    <row r="62" spans="1:4" x14ac:dyDescent="0.25">
      <c r="A62" s="1" t="s">
        <v>66</v>
      </c>
      <c r="B62" s="1" t="s">
        <v>162</v>
      </c>
      <c r="C62" s="72">
        <v>66243.02</v>
      </c>
      <c r="D62" s="1">
        <v>1017</v>
      </c>
    </row>
    <row r="63" spans="1:4" x14ac:dyDescent="0.25">
      <c r="A63" s="1" t="s">
        <v>67</v>
      </c>
      <c r="B63" s="1" t="s">
        <v>162</v>
      </c>
      <c r="C63" s="72">
        <v>83043.070000000007</v>
      </c>
      <c r="D63" s="1">
        <v>1197</v>
      </c>
    </row>
    <row r="64" spans="1:4" x14ac:dyDescent="0.25">
      <c r="A64" s="1" t="s">
        <v>104</v>
      </c>
      <c r="B64" s="1" t="s">
        <v>163</v>
      </c>
      <c r="C64" s="72">
        <v>60949.6899999999</v>
      </c>
      <c r="D64" s="1">
        <v>2274</v>
      </c>
    </row>
    <row r="65" spans="1:4" x14ac:dyDescent="0.25">
      <c r="A65" s="1" t="s">
        <v>104</v>
      </c>
      <c r="B65" s="1" t="s">
        <v>164</v>
      </c>
      <c r="C65" s="72">
        <v>54010.16</v>
      </c>
      <c r="D65" s="1">
        <v>1667</v>
      </c>
    </row>
    <row r="66" spans="1:4" x14ac:dyDescent="0.25">
      <c r="A66" s="1" t="s">
        <v>67</v>
      </c>
      <c r="B66" s="1" t="s">
        <v>164</v>
      </c>
      <c r="C66" s="72">
        <v>53857.08</v>
      </c>
      <c r="D66" s="1">
        <v>1043</v>
      </c>
    </row>
    <row r="67" spans="1:4" x14ac:dyDescent="0.25">
      <c r="A67" s="1" t="s">
        <v>66</v>
      </c>
      <c r="B67" s="1" t="s">
        <v>165</v>
      </c>
      <c r="C67" s="72">
        <v>88541.64</v>
      </c>
      <c r="D67" s="1">
        <v>1200</v>
      </c>
    </row>
    <row r="68" spans="1:4" x14ac:dyDescent="0.25">
      <c r="A68" s="1" t="s">
        <v>63</v>
      </c>
      <c r="B68" s="1" t="s">
        <v>99</v>
      </c>
      <c r="C68" s="72">
        <v>58141.324999999997</v>
      </c>
      <c r="D68" s="1">
        <v>366</v>
      </c>
    </row>
    <row r="69" spans="1:4" x14ac:dyDescent="0.25">
      <c r="A69" s="1" t="s">
        <v>95</v>
      </c>
      <c r="B69" s="1" t="s">
        <v>99</v>
      </c>
      <c r="C69" s="72">
        <v>58737.57</v>
      </c>
      <c r="D69" s="1">
        <v>289</v>
      </c>
    </row>
    <row r="70" spans="1:4" x14ac:dyDescent="0.25">
      <c r="A70" s="1" t="s">
        <v>96</v>
      </c>
      <c r="B70" s="1" t="s">
        <v>99</v>
      </c>
      <c r="C70" s="72">
        <v>54624.135000000002</v>
      </c>
      <c r="D70" s="1">
        <v>168</v>
      </c>
    </row>
    <row r="71" spans="1:4" x14ac:dyDescent="0.25">
      <c r="A71" s="1" t="s">
        <v>104</v>
      </c>
      <c r="B71" s="1" t="s">
        <v>166</v>
      </c>
      <c r="C71" s="72">
        <v>68441.440000000002</v>
      </c>
      <c r="D71" s="1">
        <v>1294</v>
      </c>
    </row>
    <row r="72" spans="1:4" x14ac:dyDescent="0.25">
      <c r="A72" s="1" t="s">
        <v>67</v>
      </c>
      <c r="B72" s="1" t="s">
        <v>166</v>
      </c>
      <c r="C72" s="72">
        <v>86057.33</v>
      </c>
      <c r="D72" s="1">
        <v>117</v>
      </c>
    </row>
    <row r="73" spans="1:4" x14ac:dyDescent="0.25">
      <c r="A73" s="1" t="s">
        <v>68</v>
      </c>
      <c r="B73" s="1" t="s">
        <v>166</v>
      </c>
      <c r="C73" s="72">
        <v>66920.884999999995</v>
      </c>
      <c r="D73" s="1">
        <v>5810</v>
      </c>
    </row>
    <row r="74" spans="1:4" x14ac:dyDescent="0.25">
      <c r="A74" s="1" t="s">
        <v>96</v>
      </c>
      <c r="B74" s="1" t="s">
        <v>98</v>
      </c>
      <c r="C74" s="72">
        <v>46424.84</v>
      </c>
      <c r="D74" s="1">
        <v>27</v>
      </c>
    </row>
    <row r="75" spans="1:4" x14ac:dyDescent="0.25">
      <c r="A75" s="1" t="s">
        <v>63</v>
      </c>
      <c r="B75" s="1" t="s">
        <v>172</v>
      </c>
      <c r="C75" s="72">
        <v>65213.37</v>
      </c>
      <c r="D75" s="1">
        <v>5069</v>
      </c>
    </row>
    <row r="76" spans="1:4" x14ac:dyDescent="0.25">
      <c r="A76" s="1" t="s">
        <v>95</v>
      </c>
      <c r="B76" s="1" t="s">
        <v>172</v>
      </c>
      <c r="C76" s="72">
        <v>88812.599999999904</v>
      </c>
      <c r="D76" s="1">
        <v>6294</v>
      </c>
    </row>
    <row r="77" spans="1:4" x14ac:dyDescent="0.25">
      <c r="A77" s="1" t="s">
        <v>65</v>
      </c>
      <c r="B77" s="1" t="s">
        <v>167</v>
      </c>
      <c r="C77" s="72">
        <v>47463.74</v>
      </c>
      <c r="D77" s="1">
        <v>5573</v>
      </c>
    </row>
    <row r="78" spans="1:4" x14ac:dyDescent="0.25">
      <c r="A78" s="1" t="s">
        <v>95</v>
      </c>
      <c r="B78" s="1" t="s">
        <v>167</v>
      </c>
      <c r="C78" s="72">
        <v>107438.06</v>
      </c>
      <c r="D78" s="1">
        <v>1685</v>
      </c>
    </row>
    <row r="79" spans="1:4" x14ac:dyDescent="0.25">
      <c r="A79" s="1" t="s">
        <v>97</v>
      </c>
      <c r="B79" s="1" t="s">
        <v>167</v>
      </c>
      <c r="C79" s="72">
        <v>61108.3</v>
      </c>
      <c r="D79" s="1">
        <v>21</v>
      </c>
    </row>
    <row r="80" spans="1:4" x14ac:dyDescent="0.25">
      <c r="A80" s="1" t="s">
        <v>95</v>
      </c>
      <c r="B80" s="1" t="s">
        <v>168</v>
      </c>
      <c r="C80" s="72">
        <v>92209.26</v>
      </c>
      <c r="D80" s="1">
        <v>1316</v>
      </c>
    </row>
    <row r="81" spans="1:4" x14ac:dyDescent="0.25">
      <c r="A81" s="1" t="s">
        <v>97</v>
      </c>
      <c r="B81" s="1" t="s">
        <v>168</v>
      </c>
      <c r="C81" s="72">
        <v>63039.635000000002</v>
      </c>
      <c r="D81" s="1">
        <v>98</v>
      </c>
    </row>
    <row r="82" spans="1:4" x14ac:dyDescent="0.25">
      <c r="A82" s="1" t="s">
        <v>65</v>
      </c>
      <c r="B82" s="1" t="s">
        <v>169</v>
      </c>
      <c r="C82" s="72">
        <v>42979.404999999999</v>
      </c>
      <c r="D82" s="1">
        <v>6598</v>
      </c>
    </row>
    <row r="83" spans="1:4" x14ac:dyDescent="0.25">
      <c r="A83" s="1" t="s">
        <v>96</v>
      </c>
      <c r="B83" s="1" t="s">
        <v>169</v>
      </c>
      <c r="C83" s="72">
        <v>35880</v>
      </c>
      <c r="D83" s="1">
        <v>99</v>
      </c>
    </row>
    <row r="84" spans="1:4" x14ac:dyDescent="0.25">
      <c r="A84" s="1" t="s">
        <v>68</v>
      </c>
      <c r="B84" s="1" t="s">
        <v>170</v>
      </c>
      <c r="C84" s="72">
        <v>42715.49</v>
      </c>
      <c r="D84" s="1">
        <v>5434</v>
      </c>
    </row>
    <row r="85" spans="1:4" x14ac:dyDescent="0.25">
      <c r="A85" s="1" t="s">
        <v>104</v>
      </c>
      <c r="B85" s="1" t="s">
        <v>160</v>
      </c>
      <c r="C85" s="72">
        <v>41130.449999999997</v>
      </c>
      <c r="D85" s="1">
        <v>1936</v>
      </c>
    </row>
    <row r="86" spans="1:4" x14ac:dyDescent="0.25">
      <c r="A86" s="1" t="s">
        <v>66</v>
      </c>
      <c r="B86" s="1" t="s">
        <v>160</v>
      </c>
      <c r="C86" s="72">
        <v>33242.22</v>
      </c>
      <c r="D86" s="1">
        <v>1797</v>
      </c>
    </row>
    <row r="87" spans="1:4" x14ac:dyDescent="0.25">
      <c r="A87" s="1" t="s">
        <v>67</v>
      </c>
      <c r="B87" s="1" t="s">
        <v>160</v>
      </c>
      <c r="C87" s="72">
        <v>40112.6</v>
      </c>
      <c r="D87" s="1">
        <v>401</v>
      </c>
    </row>
    <row r="88" spans="1:4" x14ac:dyDescent="0.25">
      <c r="A88" s="1" t="s">
        <v>104</v>
      </c>
      <c r="B88" s="1" t="s">
        <v>171</v>
      </c>
      <c r="C88" s="72">
        <v>68963.44</v>
      </c>
      <c r="D88" s="1">
        <v>2605</v>
      </c>
    </row>
    <row r="89" spans="1:4" x14ac:dyDescent="0.25">
      <c r="A89" s="1" t="s">
        <v>66</v>
      </c>
      <c r="B89" s="1" t="s">
        <v>171</v>
      </c>
      <c r="C89" s="72">
        <v>63110.555</v>
      </c>
      <c r="D89" s="1">
        <v>1752</v>
      </c>
    </row>
    <row r="90" spans="1:4" x14ac:dyDescent="0.25">
      <c r="A90" s="1" t="s">
        <v>67</v>
      </c>
      <c r="B90" s="1" t="s">
        <v>171</v>
      </c>
      <c r="C90" s="72">
        <v>76434.705000000002</v>
      </c>
      <c r="D90" s="1">
        <v>1010</v>
      </c>
    </row>
    <row r="91" spans="1:4" x14ac:dyDescent="0.25">
      <c r="A91" s="1" t="s">
        <v>96</v>
      </c>
      <c r="B91" s="1" t="s">
        <v>161</v>
      </c>
      <c r="C91" s="72">
        <v>58443.54</v>
      </c>
      <c r="D91" s="1">
        <v>9</v>
      </c>
    </row>
    <row r="92" spans="1:4" x14ac:dyDescent="0.25">
      <c r="A92" s="1" t="s">
        <v>68</v>
      </c>
      <c r="B92" s="1" t="s">
        <v>161</v>
      </c>
      <c r="C92" s="72">
        <v>65463.665000000001</v>
      </c>
      <c r="D92" s="1">
        <v>1346</v>
      </c>
    </row>
    <row r="93" spans="1:4" x14ac:dyDescent="0.25">
      <c r="A93" s="1" t="s">
        <v>96</v>
      </c>
      <c r="B93" s="1" t="s">
        <v>163</v>
      </c>
      <c r="C93" s="72">
        <v>48812.705000000002</v>
      </c>
      <c r="D93" s="1">
        <v>150</v>
      </c>
    </row>
    <row r="94" spans="1:4" x14ac:dyDescent="0.25">
      <c r="A94" s="1" t="s">
        <v>68</v>
      </c>
      <c r="B94" s="1" t="s">
        <v>163</v>
      </c>
      <c r="C94" s="72">
        <v>49714.614999999998</v>
      </c>
      <c r="D94" s="1">
        <v>9790</v>
      </c>
    </row>
    <row r="95" spans="1:4" x14ac:dyDescent="0.25">
      <c r="A95" s="1" t="s">
        <v>97</v>
      </c>
      <c r="B95" s="1" t="s">
        <v>164</v>
      </c>
      <c r="C95" s="72">
        <v>55772.36</v>
      </c>
      <c r="D95" s="1">
        <v>156</v>
      </c>
    </row>
    <row r="96" spans="1:4" x14ac:dyDescent="0.25">
      <c r="A96" s="1" t="s">
        <v>67</v>
      </c>
      <c r="B96" s="1" t="s">
        <v>165</v>
      </c>
      <c r="C96" s="72">
        <v>101412.56</v>
      </c>
      <c r="D96" s="1">
        <v>1169</v>
      </c>
    </row>
    <row r="97" spans="1:4" x14ac:dyDescent="0.25">
      <c r="A97" s="1" t="s">
        <v>65</v>
      </c>
      <c r="B97" s="1" t="s">
        <v>99</v>
      </c>
      <c r="C97" s="72">
        <v>57416.82</v>
      </c>
      <c r="D97" s="1">
        <v>7743</v>
      </c>
    </row>
    <row r="98" spans="1:4" x14ac:dyDescent="0.25">
      <c r="A98" s="1" t="s">
        <v>65</v>
      </c>
      <c r="B98" s="1" t="s">
        <v>98</v>
      </c>
      <c r="C98" s="72">
        <v>51805.004999999997</v>
      </c>
      <c r="D98" s="1">
        <v>2042</v>
      </c>
    </row>
    <row r="99" spans="1:4" x14ac:dyDescent="0.25">
      <c r="A99" s="1" t="s">
        <v>68</v>
      </c>
      <c r="B99" s="1" t="s">
        <v>98</v>
      </c>
      <c r="C99" s="72">
        <v>66558.98</v>
      </c>
      <c r="D99" s="1">
        <v>4003</v>
      </c>
    </row>
    <row r="100" spans="1:4" x14ac:dyDescent="0.25">
      <c r="A100" s="1" t="s">
        <v>68</v>
      </c>
      <c r="B100" s="1" t="s">
        <v>172</v>
      </c>
      <c r="C100" s="72">
        <v>52593.004999999997</v>
      </c>
      <c r="D100" s="1">
        <v>23082</v>
      </c>
    </row>
    <row r="101" spans="1:4" x14ac:dyDescent="0.25">
      <c r="A101" s="1" t="s">
        <v>96</v>
      </c>
      <c r="B101" s="1" t="s">
        <v>167</v>
      </c>
      <c r="C101" s="72">
        <v>35960.57</v>
      </c>
      <c r="D101" s="1">
        <v>36</v>
      </c>
    </row>
    <row r="102" spans="1:4" x14ac:dyDescent="0.25">
      <c r="A102" s="1" t="s">
        <v>68</v>
      </c>
      <c r="B102" s="1" t="s">
        <v>167</v>
      </c>
      <c r="C102" s="72">
        <v>59514.86</v>
      </c>
      <c r="D102" s="1">
        <v>4218</v>
      </c>
    </row>
    <row r="103" spans="1:4" x14ac:dyDescent="0.25">
      <c r="A103" s="1" t="s">
        <v>65</v>
      </c>
      <c r="B103" s="1" t="s">
        <v>168</v>
      </c>
      <c r="C103" s="72">
        <v>65858.240000000005</v>
      </c>
      <c r="D103" s="1">
        <v>2209</v>
      </c>
    </row>
    <row r="104" spans="1:4" x14ac:dyDescent="0.25">
      <c r="A104" s="1" t="s">
        <v>63</v>
      </c>
      <c r="B104" s="1" t="s">
        <v>168</v>
      </c>
      <c r="C104" s="72">
        <v>79355.994999999995</v>
      </c>
      <c r="D104" s="1">
        <v>808</v>
      </c>
    </row>
    <row r="105" spans="1:4" x14ac:dyDescent="0.25">
      <c r="A105" s="1" t="s">
        <v>68</v>
      </c>
      <c r="B105" s="1" t="s">
        <v>168</v>
      </c>
      <c r="C105" s="72">
        <v>74115.070000000007</v>
      </c>
      <c r="D105" s="1">
        <v>7747</v>
      </c>
    </row>
    <row r="106" spans="1:4" x14ac:dyDescent="0.25">
      <c r="A106" s="1" t="s">
        <v>95</v>
      </c>
      <c r="B106" s="1" t="s">
        <v>169</v>
      </c>
      <c r="C106" s="72">
        <v>86838.884999999995</v>
      </c>
      <c r="D106" s="1">
        <v>3062</v>
      </c>
    </row>
    <row r="107" spans="1:4" x14ac:dyDescent="0.25">
      <c r="A107" s="1" t="s">
        <v>65</v>
      </c>
      <c r="B107" s="1" t="s">
        <v>170</v>
      </c>
      <c r="C107" s="72">
        <v>36808.245000000003</v>
      </c>
      <c r="D107" s="1">
        <v>1442</v>
      </c>
    </row>
    <row r="108" spans="1:4" x14ac:dyDescent="0.25">
      <c r="A108" s="1" t="s">
        <v>63</v>
      </c>
      <c r="B108" s="1" t="s">
        <v>170</v>
      </c>
      <c r="C108" s="72">
        <v>49599.5</v>
      </c>
      <c r="D108" s="1">
        <v>213</v>
      </c>
    </row>
    <row r="109" spans="1:4" x14ac:dyDescent="0.25">
      <c r="A109" s="1" t="s">
        <v>66</v>
      </c>
      <c r="B109" s="1" t="s">
        <v>170</v>
      </c>
      <c r="C109" s="72">
        <v>38517.53</v>
      </c>
      <c r="D109" s="1">
        <v>599</v>
      </c>
    </row>
    <row r="110" spans="1:4" x14ac:dyDescent="0.25">
      <c r="A110" s="1" t="s">
        <v>65</v>
      </c>
      <c r="B110" s="1" t="s">
        <v>160</v>
      </c>
      <c r="C110" s="72">
        <v>31063.21</v>
      </c>
      <c r="D110" s="1">
        <v>4475</v>
      </c>
    </row>
    <row r="111" spans="1:4" x14ac:dyDescent="0.25">
      <c r="A111" s="1" t="s">
        <v>65</v>
      </c>
      <c r="B111" s="1" t="s">
        <v>171</v>
      </c>
      <c r="C111" s="72">
        <v>55790</v>
      </c>
      <c r="D111" s="1">
        <v>3013</v>
      </c>
    </row>
    <row r="112" spans="1:4" x14ac:dyDescent="0.25">
      <c r="A112" s="1" t="s">
        <v>95</v>
      </c>
      <c r="B112" s="1" t="s">
        <v>171</v>
      </c>
      <c r="C112" s="72">
        <v>94041.684999999998</v>
      </c>
      <c r="D112" s="1">
        <v>1790</v>
      </c>
    </row>
    <row r="113" spans="1:4" x14ac:dyDescent="0.25">
      <c r="A113" s="1" t="s">
        <v>95</v>
      </c>
      <c r="B113" s="1" t="s">
        <v>161</v>
      </c>
      <c r="C113" s="72">
        <v>86536.91</v>
      </c>
      <c r="D113" s="1">
        <v>5461</v>
      </c>
    </row>
    <row r="114" spans="1:4" x14ac:dyDescent="0.25">
      <c r="A114" s="1" t="s">
        <v>97</v>
      </c>
      <c r="B114" s="1" t="s">
        <v>162</v>
      </c>
      <c r="C114" s="72">
        <v>64603.28</v>
      </c>
      <c r="D114" s="1">
        <v>76</v>
      </c>
    </row>
    <row r="115" spans="1:4" x14ac:dyDescent="0.25">
      <c r="A115" s="1" t="s">
        <v>68</v>
      </c>
      <c r="B115" s="1" t="s">
        <v>162</v>
      </c>
      <c r="C115" s="72">
        <v>68989.440000000002</v>
      </c>
      <c r="D115" s="1">
        <v>9719</v>
      </c>
    </row>
    <row r="116" spans="1:4" x14ac:dyDescent="0.25">
      <c r="A116" s="1" t="s">
        <v>95</v>
      </c>
      <c r="B116" s="1" t="s">
        <v>163</v>
      </c>
      <c r="C116" s="72">
        <v>77252.350000000006</v>
      </c>
      <c r="D116" s="1">
        <v>475</v>
      </c>
    </row>
    <row r="117" spans="1:4" x14ac:dyDescent="0.25">
      <c r="A117" s="1" t="s">
        <v>95</v>
      </c>
      <c r="B117" s="1" t="s">
        <v>164</v>
      </c>
      <c r="C117" s="72">
        <v>66239.539999999994</v>
      </c>
      <c r="D117" s="1">
        <v>1042</v>
      </c>
    </row>
    <row r="118" spans="1:4" x14ac:dyDescent="0.25">
      <c r="A118" s="1" t="s">
        <v>68</v>
      </c>
      <c r="B118" s="1" t="s">
        <v>164</v>
      </c>
      <c r="C118" s="72">
        <v>51950.05</v>
      </c>
      <c r="D118" s="1">
        <v>6408</v>
      </c>
    </row>
    <row r="119" spans="1:4" x14ac:dyDescent="0.25">
      <c r="A119" s="1" t="s">
        <v>104</v>
      </c>
      <c r="B119" s="1" t="s">
        <v>99</v>
      </c>
      <c r="C119" s="72">
        <v>57197.04</v>
      </c>
      <c r="D119" s="1">
        <v>1594</v>
      </c>
    </row>
    <row r="120" spans="1:4" x14ac:dyDescent="0.25">
      <c r="A120" s="1" t="s">
        <v>67</v>
      </c>
      <c r="B120" s="1" t="s">
        <v>99</v>
      </c>
      <c r="C120" s="72">
        <v>64113.279999999999</v>
      </c>
      <c r="D120" s="1">
        <v>1449</v>
      </c>
    </row>
    <row r="121" spans="1:4" x14ac:dyDescent="0.25">
      <c r="A121" s="1" t="s">
        <v>97</v>
      </c>
      <c r="B121" s="1" t="s">
        <v>99</v>
      </c>
      <c r="C121" s="72">
        <v>47159.979999999901</v>
      </c>
      <c r="D121" s="1">
        <v>50</v>
      </c>
    </row>
    <row r="122" spans="1:4" x14ac:dyDescent="0.25">
      <c r="A122" s="1" t="s">
        <v>68</v>
      </c>
      <c r="B122" s="1" t="s">
        <v>99</v>
      </c>
      <c r="C122" s="72">
        <v>57811.17</v>
      </c>
      <c r="D122" s="1">
        <v>9439</v>
      </c>
    </row>
    <row r="123" spans="1:4" x14ac:dyDescent="0.25">
      <c r="A123" s="1" t="s">
        <v>95</v>
      </c>
      <c r="B123" s="1" t="s">
        <v>166</v>
      </c>
      <c r="C123" s="72">
        <v>117573.12</v>
      </c>
      <c r="D123" s="1">
        <v>233</v>
      </c>
    </row>
    <row r="124" spans="1:4" x14ac:dyDescent="0.25">
      <c r="A124" s="1" t="s">
        <v>95</v>
      </c>
      <c r="B124" s="1" t="s">
        <v>98</v>
      </c>
      <c r="C124" s="72">
        <v>96066.5</v>
      </c>
      <c r="D124" s="1">
        <v>11401</v>
      </c>
    </row>
    <row r="125" spans="1:4" x14ac:dyDescent="0.25">
      <c r="A125" s="1" t="s">
        <v>104</v>
      </c>
      <c r="B125" s="1" t="s">
        <v>98</v>
      </c>
      <c r="C125" s="72">
        <v>71552.429999999993</v>
      </c>
      <c r="D125" s="1">
        <v>1689</v>
      </c>
    </row>
    <row r="126" spans="1:4" x14ac:dyDescent="0.25">
      <c r="A126" s="1" t="s">
        <v>67</v>
      </c>
      <c r="B126" s="1" t="s">
        <v>98</v>
      </c>
      <c r="C126" s="72">
        <v>72707.23</v>
      </c>
      <c r="D126" s="1">
        <v>1603</v>
      </c>
    </row>
    <row r="127" spans="1:4" x14ac:dyDescent="0.25">
      <c r="A127" s="1" t="s">
        <v>104</v>
      </c>
      <c r="B127" s="1" t="s">
        <v>172</v>
      </c>
      <c r="C127" s="72">
        <v>57557.599999999999</v>
      </c>
      <c r="D127" s="1">
        <v>7518</v>
      </c>
    </row>
    <row r="128" spans="1:4" x14ac:dyDescent="0.25">
      <c r="A128" s="1" t="s">
        <v>66</v>
      </c>
      <c r="B128" s="1" t="s">
        <v>172</v>
      </c>
      <c r="C128" s="72">
        <v>50720.62</v>
      </c>
      <c r="D128" s="1">
        <v>7290</v>
      </c>
    </row>
    <row r="129" spans="1:4" x14ac:dyDescent="0.25">
      <c r="A129" s="1" t="s">
        <v>96</v>
      </c>
      <c r="B129" s="1" t="s">
        <v>172</v>
      </c>
      <c r="C129" s="72">
        <v>44200.2</v>
      </c>
      <c r="D129" s="1">
        <v>309</v>
      </c>
    </row>
    <row r="130" spans="1:4" x14ac:dyDescent="0.25">
      <c r="A130" s="1" t="s">
        <v>63</v>
      </c>
      <c r="B130" s="1" t="s">
        <v>167</v>
      </c>
      <c r="C130" s="72">
        <v>74470.789999999994</v>
      </c>
      <c r="D130" s="1">
        <v>1187</v>
      </c>
    </row>
    <row r="131" spans="1:4" x14ac:dyDescent="0.25">
      <c r="A131" s="1" t="s">
        <v>66</v>
      </c>
      <c r="B131" s="1" t="s">
        <v>167</v>
      </c>
      <c r="C131" s="72">
        <v>61064.98</v>
      </c>
      <c r="D131" s="1">
        <v>535</v>
      </c>
    </row>
    <row r="132" spans="1:4" x14ac:dyDescent="0.25">
      <c r="A132" s="1" t="s">
        <v>67</v>
      </c>
      <c r="B132" s="1" t="s">
        <v>168</v>
      </c>
      <c r="C132" s="72">
        <v>76182.399999999994</v>
      </c>
      <c r="D132" s="1">
        <v>469</v>
      </c>
    </row>
    <row r="133" spans="1:4" x14ac:dyDescent="0.25">
      <c r="A133" s="1" t="s">
        <v>96</v>
      </c>
      <c r="B133" s="1" t="s">
        <v>168</v>
      </c>
      <c r="C133" s="72">
        <v>76976.02</v>
      </c>
      <c r="D133" s="1">
        <v>147</v>
      </c>
    </row>
    <row r="134" spans="1:4" x14ac:dyDescent="0.25">
      <c r="A134" s="1" t="s">
        <v>63</v>
      </c>
      <c r="B134" s="1" t="s">
        <v>169</v>
      </c>
      <c r="C134" s="72">
        <v>61050.239999999998</v>
      </c>
      <c r="D134" s="1">
        <v>3267</v>
      </c>
    </row>
    <row r="135" spans="1:4" x14ac:dyDescent="0.25">
      <c r="A135" s="1" t="s">
        <v>68</v>
      </c>
      <c r="B135" s="1" t="s">
        <v>169</v>
      </c>
      <c r="C135" s="72">
        <v>53401.4</v>
      </c>
      <c r="D135" s="1">
        <v>10507</v>
      </c>
    </row>
    <row r="136" spans="1:4" x14ac:dyDescent="0.25">
      <c r="A136" s="1" t="s">
        <v>95</v>
      </c>
      <c r="B136" s="1" t="s">
        <v>170</v>
      </c>
      <c r="C136" s="72">
        <v>66430.539999999994</v>
      </c>
      <c r="D136" s="1">
        <v>166</v>
      </c>
    </row>
    <row r="137" spans="1:4" x14ac:dyDescent="0.25">
      <c r="A137" s="1" t="s">
        <v>96</v>
      </c>
      <c r="B137" s="1" t="s">
        <v>170</v>
      </c>
      <c r="C137" s="72">
        <v>43420.3</v>
      </c>
      <c r="D137" s="1">
        <v>159</v>
      </c>
    </row>
    <row r="138" spans="1:4" x14ac:dyDescent="0.25">
      <c r="A138" s="1" t="s">
        <v>97</v>
      </c>
      <c r="B138" s="1" t="s">
        <v>170</v>
      </c>
      <c r="C138" s="72">
        <v>50295</v>
      </c>
      <c r="D138" s="1">
        <v>41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8"/>
  <sheetViews>
    <sheetView workbookViewId="0">
      <selection activeCell="E7" sqref="E7"/>
    </sheetView>
  </sheetViews>
  <sheetFormatPr defaultColWidth="9.140625" defaultRowHeight="15" x14ac:dyDescent="0.25"/>
  <cols>
    <col min="1" max="1" width="30.42578125" style="4" customWidth="1"/>
    <col min="2" max="2" width="19.5703125" style="4" customWidth="1"/>
    <col min="3" max="4" width="8.28515625" style="4" bestFit="1" customWidth="1"/>
    <col min="5" max="8" width="9.28515625" style="4" bestFit="1" customWidth="1"/>
    <col min="9" max="16384" width="9.140625" style="4"/>
  </cols>
  <sheetData>
    <row r="1" spans="1:11" x14ac:dyDescent="0.25">
      <c r="A1" s="6" t="s">
        <v>101</v>
      </c>
    </row>
    <row r="2" spans="1:11" ht="15" customHeight="1" x14ac:dyDescent="0.25">
      <c r="A2" s="1"/>
      <c r="B2" s="1" t="s">
        <v>155</v>
      </c>
      <c r="C2" s="1" t="s">
        <v>18</v>
      </c>
      <c r="D2" s="1" t="s">
        <v>19</v>
      </c>
      <c r="E2" s="1" t="s">
        <v>20</v>
      </c>
      <c r="F2" s="1" t="s">
        <v>21</v>
      </c>
      <c r="G2" s="1" t="s">
        <v>22</v>
      </c>
      <c r="H2" s="1" t="s">
        <v>23</v>
      </c>
      <c r="I2" s="1" t="s">
        <v>24</v>
      </c>
      <c r="J2" s="1" t="s">
        <v>34</v>
      </c>
      <c r="K2" s="1" t="s">
        <v>35</v>
      </c>
    </row>
    <row r="3" spans="1:11" ht="15" customHeight="1" x14ac:dyDescent="0.25">
      <c r="A3" s="1" t="s">
        <v>110</v>
      </c>
      <c r="B3" s="19">
        <v>0.06</v>
      </c>
      <c r="C3" s="19">
        <v>0.06</v>
      </c>
      <c r="D3" s="19">
        <v>0.06</v>
      </c>
      <c r="E3" s="19">
        <v>7.0000000000000007E-2</v>
      </c>
      <c r="F3" s="19">
        <v>0.08</v>
      </c>
      <c r="G3" s="19">
        <v>0.03</v>
      </c>
      <c r="H3" s="19">
        <v>0.04</v>
      </c>
      <c r="I3" s="19">
        <v>7.0000000000000007E-2</v>
      </c>
      <c r="J3" s="19">
        <v>0.03</v>
      </c>
      <c r="K3" s="19">
        <v>0.02</v>
      </c>
    </row>
    <row r="4" spans="1:11" ht="15" customHeight="1" x14ac:dyDescent="0.25">
      <c r="A4" s="1" t="s">
        <v>111</v>
      </c>
      <c r="B4" s="19">
        <v>0.04</v>
      </c>
      <c r="C4" s="19">
        <v>0.04</v>
      </c>
      <c r="D4" s="19">
        <v>0.03</v>
      </c>
      <c r="E4" s="19">
        <v>0.04</v>
      </c>
      <c r="F4" s="19">
        <v>0.04</v>
      </c>
      <c r="G4" s="19">
        <v>0.03</v>
      </c>
      <c r="H4" s="19">
        <v>0.04</v>
      </c>
      <c r="I4" s="19">
        <v>0.04</v>
      </c>
      <c r="J4" s="19">
        <v>0.03</v>
      </c>
      <c r="K4" s="19">
        <v>0.02</v>
      </c>
    </row>
    <row r="5" spans="1:11" ht="15" customHeight="1" x14ac:dyDescent="0.25">
      <c r="A5" s="1" t="s">
        <v>112</v>
      </c>
      <c r="B5" s="19">
        <v>0.04</v>
      </c>
      <c r="C5" s="19">
        <v>0.06</v>
      </c>
      <c r="D5" s="19">
        <v>0.03</v>
      </c>
      <c r="E5" s="19">
        <v>0.03</v>
      </c>
      <c r="F5" s="19">
        <v>0.06</v>
      </c>
      <c r="G5" s="19">
        <v>0.02</v>
      </c>
      <c r="H5" s="19">
        <v>0.02</v>
      </c>
      <c r="I5" s="19">
        <v>0.04</v>
      </c>
      <c r="J5" s="19">
        <v>0.04</v>
      </c>
      <c r="K5" s="19">
        <v>0.02</v>
      </c>
    </row>
    <row r="6" spans="1:11" ht="15" customHeight="1" x14ac:dyDescent="0.25">
      <c r="A6" s="1" t="s">
        <v>113</v>
      </c>
      <c r="B6" s="19">
        <v>0.04</v>
      </c>
      <c r="C6" s="19">
        <v>0.06</v>
      </c>
      <c r="D6" s="19">
        <v>0.03</v>
      </c>
      <c r="E6" s="19">
        <v>0.03</v>
      </c>
      <c r="F6" s="19">
        <v>0.04</v>
      </c>
      <c r="G6" s="19">
        <v>0.04</v>
      </c>
      <c r="H6" s="19">
        <v>0.02</v>
      </c>
      <c r="I6" s="19">
        <v>0.04</v>
      </c>
      <c r="J6" s="19">
        <v>0.03</v>
      </c>
      <c r="K6" s="19">
        <v>0.03</v>
      </c>
    </row>
    <row r="7" spans="1:11" ht="15" customHeight="1" x14ac:dyDescent="0.25">
      <c r="A7" s="1" t="s">
        <v>114</v>
      </c>
      <c r="B7" s="19">
        <v>0.2</v>
      </c>
      <c r="C7" s="19">
        <v>0.19</v>
      </c>
      <c r="D7" s="19">
        <v>0.18</v>
      </c>
      <c r="E7" s="19">
        <v>0.2</v>
      </c>
      <c r="F7" s="19">
        <v>0.21</v>
      </c>
      <c r="G7" s="19">
        <v>0.22</v>
      </c>
      <c r="H7" s="19">
        <v>0.2</v>
      </c>
      <c r="I7" s="19">
        <v>0.21</v>
      </c>
      <c r="J7" s="19">
        <v>0.19</v>
      </c>
      <c r="K7" s="19">
        <v>0.21</v>
      </c>
    </row>
    <row r="8" spans="1:11" ht="15" customHeight="1" x14ac:dyDescent="0.25">
      <c r="A8" s="1"/>
      <c r="B8" s="1"/>
      <c r="C8" s="1"/>
      <c r="D8" s="1"/>
      <c r="E8" s="1"/>
      <c r="F8" s="1"/>
      <c r="G8" s="1"/>
      <c r="H8" s="1"/>
      <c r="I8" s="1"/>
      <c r="J8" s="1"/>
      <c r="K8" s="1"/>
    </row>
    <row r="9" spans="1:11" ht="15" customHeight="1" x14ac:dyDescent="0.25">
      <c r="A9" s="32"/>
      <c r="C9" s="31"/>
      <c r="D9" s="31"/>
      <c r="E9" s="31"/>
      <c r="F9" s="31"/>
      <c r="G9" s="31"/>
      <c r="H9" s="31"/>
    </row>
    <row r="10" spans="1:11" ht="15" customHeight="1" x14ac:dyDescent="0.25">
      <c r="A10" s="5"/>
      <c r="C10" s="31"/>
      <c r="D10" s="31"/>
      <c r="E10" s="31"/>
      <c r="F10" s="31"/>
      <c r="G10" s="31"/>
      <c r="H10" s="31"/>
    </row>
    <row r="11" spans="1:11" ht="15" customHeight="1" x14ac:dyDescent="0.25">
      <c r="A11" s="5"/>
      <c r="C11" s="31"/>
      <c r="D11" s="31"/>
      <c r="E11" s="31"/>
      <c r="F11" s="31"/>
      <c r="G11" s="31"/>
      <c r="H11" s="31"/>
    </row>
    <row r="12" spans="1:11" ht="15" customHeight="1" x14ac:dyDescent="0.25">
      <c r="A12" s="5"/>
      <c r="C12" s="31"/>
      <c r="D12" s="31"/>
      <c r="E12" s="31"/>
      <c r="F12" s="31"/>
      <c r="G12" s="31"/>
      <c r="H12" s="31"/>
    </row>
    <row r="13" spans="1:11" ht="15" customHeight="1" x14ac:dyDescent="0.25">
      <c r="A13" s="32"/>
      <c r="C13" s="31"/>
      <c r="D13" s="31"/>
      <c r="E13" s="31"/>
      <c r="F13" s="31"/>
      <c r="G13" s="31"/>
      <c r="H13" s="31"/>
    </row>
    <row r="14" spans="1:11" ht="15" customHeight="1" x14ac:dyDescent="0.25">
      <c r="A14" s="5"/>
      <c r="C14" s="31"/>
      <c r="D14" s="31"/>
      <c r="E14" s="31"/>
      <c r="F14" s="31"/>
      <c r="G14" s="31"/>
      <c r="H14" s="31"/>
    </row>
    <row r="15" spans="1:11" ht="15" customHeight="1" x14ac:dyDescent="0.25">
      <c r="A15" s="5"/>
      <c r="C15" s="31"/>
      <c r="D15" s="31"/>
      <c r="E15" s="31"/>
      <c r="F15" s="31"/>
      <c r="G15" s="31"/>
      <c r="H15" s="31"/>
    </row>
    <row r="16" spans="1:11" ht="15" customHeight="1" x14ac:dyDescent="0.25">
      <c r="A16" s="5"/>
      <c r="C16" s="31"/>
      <c r="D16" s="31"/>
      <c r="E16" s="31"/>
      <c r="F16" s="31"/>
      <c r="G16" s="31"/>
      <c r="H16" s="31"/>
    </row>
    <row r="17" spans="1:8" ht="15" customHeight="1" x14ac:dyDescent="0.25">
      <c r="A17" s="5"/>
      <c r="C17" s="31"/>
      <c r="D17" s="31"/>
      <c r="E17" s="31"/>
      <c r="F17" s="31"/>
      <c r="G17" s="31"/>
      <c r="H17" s="31"/>
    </row>
    <row r="18" spans="1:8" ht="15" customHeight="1" x14ac:dyDescent="0.25">
      <c r="A18" s="5"/>
      <c r="C18" s="31"/>
      <c r="D18" s="31"/>
      <c r="E18" s="31"/>
      <c r="F18" s="31"/>
      <c r="G18" s="31"/>
      <c r="H18" s="31"/>
    </row>
    <row r="19" spans="1:8" ht="15" customHeight="1" x14ac:dyDescent="0.25">
      <c r="A19" s="5"/>
      <c r="C19" s="31"/>
      <c r="D19" s="31"/>
      <c r="E19" s="31"/>
      <c r="F19" s="31"/>
      <c r="G19" s="31"/>
      <c r="H19" s="31"/>
    </row>
    <row r="20" spans="1:8" ht="15" customHeight="1" x14ac:dyDescent="0.25">
      <c r="A20" s="5"/>
      <c r="C20" s="31"/>
      <c r="D20" s="31"/>
      <c r="E20" s="31"/>
      <c r="F20" s="31"/>
      <c r="G20" s="31"/>
      <c r="H20" s="31"/>
    </row>
    <row r="21" spans="1:8" ht="15" customHeight="1" x14ac:dyDescent="0.25">
      <c r="A21" s="32"/>
      <c r="C21" s="31"/>
      <c r="D21" s="31"/>
      <c r="E21" s="31"/>
      <c r="F21" s="31"/>
      <c r="G21" s="31"/>
      <c r="H21" s="31"/>
    </row>
    <row r="22" spans="1:8" ht="15" customHeight="1" x14ac:dyDescent="0.25">
      <c r="A22" s="5"/>
      <c r="C22" s="31"/>
      <c r="D22" s="31"/>
      <c r="E22" s="31"/>
      <c r="F22" s="31"/>
      <c r="G22" s="31"/>
      <c r="H22" s="31"/>
    </row>
    <row r="23" spans="1:8" ht="15" customHeight="1" x14ac:dyDescent="0.25">
      <c r="A23" s="5"/>
      <c r="C23" s="31"/>
      <c r="D23" s="31"/>
      <c r="E23" s="31"/>
      <c r="F23" s="31"/>
      <c r="G23" s="31"/>
      <c r="H23" s="31"/>
    </row>
    <row r="24" spans="1:8" ht="15" customHeight="1" x14ac:dyDescent="0.25">
      <c r="A24" s="5"/>
      <c r="C24" s="31"/>
      <c r="D24" s="31"/>
      <c r="E24" s="31"/>
      <c r="F24" s="31"/>
      <c r="G24" s="31"/>
      <c r="H24" s="31"/>
    </row>
    <row r="25" spans="1:8" ht="15" customHeight="1" x14ac:dyDescent="0.25">
      <c r="A25" s="5"/>
      <c r="C25" s="31"/>
      <c r="D25" s="31"/>
      <c r="E25" s="31"/>
      <c r="F25" s="31"/>
      <c r="G25" s="31"/>
      <c r="H25" s="31"/>
    </row>
    <row r="26" spans="1:8" x14ac:dyDescent="0.25">
      <c r="A26" s="5"/>
      <c r="C26" s="31"/>
      <c r="D26" s="31"/>
      <c r="E26" s="31"/>
      <c r="F26" s="31"/>
      <c r="G26" s="31"/>
      <c r="H26" s="31"/>
    </row>
    <row r="27" spans="1:8" x14ac:dyDescent="0.25">
      <c r="A27" s="5"/>
    </row>
    <row r="28" spans="1:8" x14ac:dyDescent="0.25">
      <c r="A28" s="32"/>
      <c r="C28" s="33"/>
      <c r="D28" s="33"/>
      <c r="E28" s="33"/>
      <c r="F28" s="33"/>
      <c r="G28" s="33"/>
      <c r="H28" s="33"/>
    </row>
    <row r="29" spans="1:8" x14ac:dyDescent="0.25">
      <c r="A29" s="3"/>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3"/>
      <c r="C32" s="5"/>
      <c r="D32" s="5"/>
      <c r="E32" s="5"/>
      <c r="F32" s="5"/>
      <c r="G32" s="5"/>
      <c r="H32" s="5"/>
    </row>
    <row r="33" spans="1:8" x14ac:dyDescent="0.25">
      <c r="A33" s="3"/>
      <c r="C33" s="5"/>
      <c r="D33" s="5"/>
      <c r="E33" s="5"/>
      <c r="F33" s="5"/>
      <c r="G33" s="5"/>
      <c r="H33" s="5"/>
    </row>
    <row r="34" spans="1:8" x14ac:dyDescent="0.25">
      <c r="A34" s="3"/>
      <c r="C34" s="5"/>
      <c r="D34" s="5"/>
      <c r="E34" s="5"/>
      <c r="F34" s="5"/>
      <c r="G34" s="5"/>
      <c r="H34" s="5"/>
    </row>
    <row r="35" spans="1:8" x14ac:dyDescent="0.25">
      <c r="A35" s="3"/>
      <c r="C35" s="5"/>
      <c r="D35" s="5"/>
      <c r="E35" s="5"/>
      <c r="F35" s="5"/>
      <c r="G35" s="5"/>
      <c r="H35" s="5"/>
    </row>
    <row r="36" spans="1:8" x14ac:dyDescent="0.25">
      <c r="A36" s="3"/>
      <c r="C36" s="5"/>
      <c r="D36" s="5"/>
      <c r="E36" s="5"/>
      <c r="F36" s="5"/>
      <c r="G36" s="5"/>
      <c r="H36" s="5"/>
    </row>
    <row r="37" spans="1:8" x14ac:dyDescent="0.25">
      <c r="A37" s="3"/>
      <c r="C37" s="5"/>
      <c r="D37" s="5"/>
      <c r="E37" s="5"/>
      <c r="F37" s="5"/>
      <c r="G37" s="5"/>
      <c r="H37" s="5"/>
    </row>
    <row r="38" spans="1:8" x14ac:dyDescent="0.25">
      <c r="A38" s="3"/>
      <c r="C38" s="5"/>
      <c r="D38" s="5"/>
      <c r="E38" s="5"/>
      <c r="F38" s="5"/>
      <c r="G38" s="5"/>
      <c r="H38" s="5"/>
    </row>
    <row r="39" spans="1:8" x14ac:dyDescent="0.25">
      <c r="A39" s="3"/>
      <c r="C39" s="5"/>
      <c r="D39" s="5"/>
      <c r="E39" s="5"/>
      <c r="F39" s="5"/>
      <c r="G39" s="5"/>
      <c r="H39" s="5"/>
    </row>
    <row r="40" spans="1:8" x14ac:dyDescent="0.25">
      <c r="A40" s="3"/>
      <c r="C40" s="5"/>
      <c r="D40" s="5"/>
      <c r="E40" s="5"/>
      <c r="F40" s="5"/>
      <c r="G40" s="5"/>
      <c r="H40" s="5"/>
    </row>
    <row r="41" spans="1:8" x14ac:dyDescent="0.25">
      <c r="C41" s="5"/>
      <c r="D41" s="5"/>
      <c r="E41" s="5"/>
      <c r="F41" s="5"/>
      <c r="G41" s="5"/>
      <c r="H41" s="5"/>
    </row>
    <row r="42" spans="1:8" x14ac:dyDescent="0.25">
      <c r="A42" s="3"/>
      <c r="C42" s="5"/>
      <c r="D42" s="5"/>
      <c r="E42" s="5"/>
      <c r="F42" s="5"/>
      <c r="G42" s="5"/>
      <c r="H42" s="5"/>
    </row>
    <row r="43" spans="1:8" x14ac:dyDescent="0.25">
      <c r="A43" s="3"/>
      <c r="C43" s="5"/>
      <c r="D43" s="5"/>
      <c r="E43" s="5"/>
      <c r="F43" s="5"/>
      <c r="G43" s="5"/>
      <c r="H43" s="5"/>
    </row>
    <row r="44" spans="1:8" x14ac:dyDescent="0.25">
      <c r="A44" s="3"/>
      <c r="C44" s="5"/>
      <c r="D44" s="5"/>
      <c r="E44" s="5"/>
      <c r="F44" s="5"/>
      <c r="G44" s="5"/>
      <c r="H44" s="5"/>
    </row>
    <row r="45" spans="1:8" x14ac:dyDescent="0.25">
      <c r="A45" s="3"/>
      <c r="C45" s="5"/>
      <c r="D45" s="5"/>
      <c r="E45" s="5"/>
      <c r="F45" s="5"/>
      <c r="G45" s="5"/>
      <c r="H45" s="5"/>
    </row>
    <row r="46" spans="1:8" x14ac:dyDescent="0.25">
      <c r="A46" s="3"/>
      <c r="C46" s="5"/>
      <c r="D46" s="5"/>
      <c r="E46" s="5"/>
      <c r="F46" s="5"/>
      <c r="G46" s="5"/>
      <c r="H46" s="5"/>
    </row>
    <row r="47" spans="1:8" x14ac:dyDescent="0.25">
      <c r="A47" s="3"/>
      <c r="C47" s="5"/>
      <c r="D47" s="5"/>
      <c r="E47" s="5"/>
      <c r="F47" s="5"/>
      <c r="G47" s="5"/>
      <c r="H47" s="5"/>
    </row>
    <row r="48" spans="1:8" x14ac:dyDescent="0.25">
      <c r="A48" s="3"/>
      <c r="C48" s="5"/>
      <c r="D48" s="5"/>
      <c r="E48" s="5"/>
      <c r="F48" s="5"/>
      <c r="G48" s="5"/>
      <c r="H48" s="5"/>
    </row>
    <row r="49" spans="1:8" x14ac:dyDescent="0.25">
      <c r="A49" s="3"/>
      <c r="C49" s="5"/>
      <c r="D49" s="5"/>
      <c r="E49" s="5"/>
      <c r="F49" s="5"/>
      <c r="G49" s="5"/>
      <c r="H49" s="5"/>
    </row>
    <row r="50" spans="1:8" x14ac:dyDescent="0.25">
      <c r="A50" s="3"/>
      <c r="C50" s="5"/>
      <c r="D50" s="5"/>
      <c r="E50" s="5"/>
      <c r="F50" s="5"/>
      <c r="G50" s="5"/>
      <c r="H50" s="5"/>
    </row>
    <row r="51" spans="1:8" x14ac:dyDescent="0.25">
      <c r="A51" s="3"/>
      <c r="C51" s="5"/>
      <c r="D51" s="5"/>
      <c r="E51" s="5"/>
      <c r="F51" s="5"/>
      <c r="G51" s="5"/>
      <c r="H51" s="5"/>
    </row>
    <row r="52" spans="1:8" x14ac:dyDescent="0.25">
      <c r="A52" s="3"/>
      <c r="C52" s="5"/>
      <c r="D52" s="5"/>
      <c r="E52" s="5"/>
      <c r="F52" s="5"/>
      <c r="G52" s="5"/>
      <c r="H52" s="5"/>
    </row>
    <row r="53" spans="1:8" x14ac:dyDescent="0.25">
      <c r="A53" s="3"/>
      <c r="C53" s="5"/>
      <c r="D53" s="5"/>
      <c r="E53" s="5"/>
      <c r="F53" s="5"/>
      <c r="G53" s="5"/>
      <c r="H53" s="5"/>
    </row>
    <row r="54" spans="1:8" x14ac:dyDescent="0.25">
      <c r="A54" s="3"/>
      <c r="C54" s="5"/>
      <c r="D54" s="5"/>
      <c r="E54" s="5"/>
      <c r="F54" s="5"/>
      <c r="G54" s="5"/>
      <c r="H54" s="5"/>
    </row>
    <row r="55" spans="1:8" x14ac:dyDescent="0.25">
      <c r="A55" s="3"/>
      <c r="C55" s="5"/>
      <c r="D55" s="5"/>
      <c r="E55" s="5"/>
      <c r="F55" s="5"/>
      <c r="G55" s="5"/>
      <c r="H55" s="5"/>
    </row>
    <row r="56" spans="1:8" x14ac:dyDescent="0.25">
      <c r="A56" s="3"/>
      <c r="C56" s="5"/>
      <c r="D56" s="5"/>
      <c r="E56" s="5"/>
      <c r="F56" s="5"/>
      <c r="G56" s="5"/>
      <c r="H56" s="5"/>
    </row>
    <row r="57" spans="1:8" x14ac:dyDescent="0.25">
      <c r="A57" s="3"/>
      <c r="C57" s="5"/>
      <c r="D57" s="5"/>
      <c r="E57" s="5"/>
      <c r="F57" s="5"/>
      <c r="G57" s="5"/>
      <c r="H57" s="5"/>
    </row>
    <row r="58" spans="1:8" x14ac:dyDescent="0.25">
      <c r="A58" s="3"/>
      <c r="C58" s="5"/>
      <c r="D58" s="5"/>
      <c r="E58" s="5"/>
      <c r="F58" s="5"/>
      <c r="G58" s="5"/>
      <c r="H58" s="5"/>
    </row>
    <row r="59" spans="1:8" x14ac:dyDescent="0.25">
      <c r="A59" s="3"/>
      <c r="C59" s="5"/>
      <c r="D59" s="5"/>
      <c r="E59" s="5"/>
      <c r="F59" s="5"/>
      <c r="G59" s="5"/>
      <c r="H59" s="5"/>
    </row>
    <row r="60" spans="1:8" x14ac:dyDescent="0.25">
      <c r="A60" s="3"/>
      <c r="C60" s="5"/>
      <c r="D60" s="5"/>
      <c r="E60" s="5"/>
      <c r="F60" s="5"/>
      <c r="G60" s="5"/>
      <c r="H60" s="5"/>
    </row>
    <row r="61" spans="1:8" x14ac:dyDescent="0.25">
      <c r="A61" s="3"/>
      <c r="C61" s="5"/>
      <c r="D61" s="5"/>
      <c r="E61" s="5"/>
      <c r="F61" s="5"/>
      <c r="G61" s="5"/>
      <c r="H61" s="5"/>
    </row>
    <row r="62" spans="1:8" x14ac:dyDescent="0.25">
      <c r="A62" s="3"/>
      <c r="C62" s="5"/>
      <c r="D62" s="5"/>
      <c r="E62" s="5"/>
      <c r="F62" s="5"/>
      <c r="G62" s="5"/>
      <c r="H62" s="5"/>
    </row>
    <row r="63" spans="1:8" x14ac:dyDescent="0.25">
      <c r="C63" s="5"/>
      <c r="D63" s="5"/>
      <c r="E63" s="5"/>
      <c r="F63" s="5"/>
      <c r="G63" s="5"/>
      <c r="H63" s="5"/>
    </row>
    <row r="64" spans="1:8" x14ac:dyDescent="0.25">
      <c r="A64" s="3"/>
      <c r="C64" s="5"/>
      <c r="D64" s="5"/>
      <c r="E64" s="5"/>
      <c r="F64" s="5"/>
      <c r="G64" s="5"/>
      <c r="H64" s="5"/>
    </row>
    <row r="65" spans="1:8" x14ac:dyDescent="0.25">
      <c r="A65" s="3"/>
      <c r="C65" s="5"/>
      <c r="D65" s="5"/>
      <c r="E65" s="5"/>
      <c r="F65" s="5"/>
      <c r="G65" s="5"/>
      <c r="H65" s="5"/>
    </row>
    <row r="66" spans="1:8" x14ac:dyDescent="0.25">
      <c r="A66" s="3"/>
      <c r="C66" s="5"/>
      <c r="D66" s="5"/>
      <c r="E66" s="5"/>
      <c r="F66" s="5"/>
      <c r="G66" s="5"/>
      <c r="H66" s="5"/>
    </row>
    <row r="67" spans="1:8" x14ac:dyDescent="0.25">
      <c r="A67" s="3"/>
      <c r="C67" s="5"/>
      <c r="D67" s="5"/>
      <c r="E67" s="5"/>
      <c r="F67" s="5"/>
      <c r="G67" s="5"/>
      <c r="H67" s="5"/>
    </row>
    <row r="68" spans="1:8" x14ac:dyDescent="0.25">
      <c r="A68" s="3"/>
      <c r="C68" s="5"/>
      <c r="D68" s="5"/>
      <c r="E68" s="5"/>
      <c r="F68" s="5"/>
      <c r="G68" s="5"/>
      <c r="H68" s="5"/>
    </row>
    <row r="69" spans="1:8" x14ac:dyDescent="0.25">
      <c r="A69" s="3"/>
      <c r="C69" s="5"/>
      <c r="D69" s="5"/>
      <c r="E69" s="5"/>
      <c r="F69" s="5"/>
      <c r="G69" s="5"/>
      <c r="H69" s="5"/>
    </row>
    <row r="70" spans="1:8" x14ac:dyDescent="0.25">
      <c r="A70" s="3"/>
      <c r="C70" s="5"/>
      <c r="D70" s="5"/>
      <c r="E70" s="5"/>
      <c r="F70" s="5"/>
      <c r="G70" s="5"/>
      <c r="H70" s="5"/>
    </row>
    <row r="71" spans="1:8" x14ac:dyDescent="0.25">
      <c r="A71" s="3"/>
      <c r="C71" s="5"/>
      <c r="D71" s="5"/>
      <c r="E71" s="5"/>
      <c r="F71" s="5"/>
      <c r="G71" s="5"/>
      <c r="H71" s="5"/>
    </row>
    <row r="72" spans="1:8" x14ac:dyDescent="0.25">
      <c r="A72" s="3"/>
      <c r="C72" s="5"/>
      <c r="D72" s="5"/>
      <c r="E72" s="5"/>
      <c r="F72" s="5"/>
      <c r="G72" s="5"/>
      <c r="H72" s="5"/>
    </row>
    <row r="73" spans="1:8" x14ac:dyDescent="0.25">
      <c r="A73" s="3"/>
      <c r="C73" s="5"/>
      <c r="D73" s="5"/>
      <c r="E73" s="5"/>
      <c r="F73" s="5"/>
      <c r="G73" s="5"/>
      <c r="H73" s="5"/>
    </row>
    <row r="74" spans="1:8" x14ac:dyDescent="0.25">
      <c r="A74" s="3"/>
      <c r="C74" s="5"/>
      <c r="D74" s="5"/>
      <c r="E74" s="5"/>
      <c r="F74" s="5"/>
      <c r="G74" s="5"/>
      <c r="H74" s="5"/>
    </row>
    <row r="75" spans="1:8" x14ac:dyDescent="0.25">
      <c r="A75" s="3"/>
      <c r="C75" s="5"/>
      <c r="D75" s="5"/>
      <c r="E75" s="5"/>
      <c r="F75" s="5"/>
      <c r="G75" s="5"/>
      <c r="H75" s="5"/>
    </row>
    <row r="76" spans="1:8" x14ac:dyDescent="0.25">
      <c r="A76" s="3"/>
      <c r="C76" s="5"/>
      <c r="D76" s="5"/>
      <c r="E76" s="5"/>
      <c r="F76" s="5"/>
      <c r="G76" s="5"/>
      <c r="H76" s="5"/>
    </row>
    <row r="77" spans="1:8" x14ac:dyDescent="0.25">
      <c r="A77" s="3"/>
      <c r="C77" s="5"/>
      <c r="D77" s="5"/>
      <c r="E77" s="5"/>
      <c r="F77" s="5"/>
      <c r="G77" s="5"/>
      <c r="H77" s="5"/>
    </row>
    <row r="78" spans="1:8" x14ac:dyDescent="0.25">
      <c r="A78" s="3"/>
      <c r="C78" s="5"/>
      <c r="D78" s="5"/>
      <c r="E78" s="5"/>
      <c r="F78" s="5"/>
      <c r="G78" s="5"/>
      <c r="H78" s="5"/>
    </row>
    <row r="79" spans="1:8" x14ac:dyDescent="0.25">
      <c r="A79" s="3"/>
      <c r="C79" s="5"/>
      <c r="D79" s="5"/>
      <c r="E79" s="5"/>
      <c r="F79" s="5"/>
      <c r="G79" s="5"/>
      <c r="H79" s="5"/>
    </row>
    <row r="80" spans="1:8" x14ac:dyDescent="0.25">
      <c r="A80" s="3"/>
      <c r="C80" s="5"/>
      <c r="D80" s="5"/>
      <c r="E80" s="5"/>
      <c r="F80" s="5"/>
      <c r="G80" s="5"/>
      <c r="H80" s="5"/>
    </row>
    <row r="81" spans="1:8" x14ac:dyDescent="0.25">
      <c r="A81" s="3"/>
      <c r="C81" s="5"/>
      <c r="D81" s="5"/>
      <c r="E81" s="5"/>
      <c r="F81" s="5"/>
      <c r="G81" s="5"/>
      <c r="H81" s="5"/>
    </row>
    <row r="82" spans="1:8" x14ac:dyDescent="0.25">
      <c r="A82" s="3"/>
      <c r="C82" s="5"/>
      <c r="D82" s="5"/>
      <c r="E82" s="5"/>
      <c r="F82" s="5"/>
      <c r="G82" s="5"/>
      <c r="H82" s="5"/>
    </row>
    <row r="83" spans="1:8" x14ac:dyDescent="0.25">
      <c r="A83" s="3"/>
      <c r="C83" s="5"/>
      <c r="D83" s="5"/>
      <c r="E83" s="5"/>
      <c r="F83" s="5"/>
      <c r="G83" s="5"/>
      <c r="H83" s="5"/>
    </row>
    <row r="84" spans="1:8" x14ac:dyDescent="0.25">
      <c r="A84" s="3"/>
      <c r="C84" s="5"/>
      <c r="D84" s="5"/>
      <c r="E84" s="5"/>
      <c r="F84" s="5"/>
      <c r="G84" s="5"/>
      <c r="H84" s="5"/>
    </row>
    <row r="85" spans="1:8" x14ac:dyDescent="0.25">
      <c r="C85" s="5"/>
      <c r="D85" s="5"/>
      <c r="E85" s="5"/>
      <c r="F85" s="5"/>
      <c r="G85" s="5"/>
      <c r="H85" s="5"/>
    </row>
    <row r="86" spans="1:8" x14ac:dyDescent="0.25">
      <c r="A86" s="3"/>
      <c r="C86" s="5"/>
      <c r="D86" s="5"/>
      <c r="E86" s="5"/>
      <c r="F86" s="5"/>
      <c r="G86" s="5"/>
      <c r="H86" s="5"/>
    </row>
    <row r="87" spans="1:8" x14ac:dyDescent="0.25">
      <c r="A87" s="3"/>
      <c r="C87" s="5"/>
      <c r="D87" s="5"/>
      <c r="E87" s="5"/>
      <c r="F87" s="5"/>
      <c r="G87" s="5"/>
      <c r="H87" s="5"/>
    </row>
    <row r="88" spans="1:8" x14ac:dyDescent="0.25">
      <c r="A88" s="3"/>
      <c r="C88" s="5"/>
      <c r="D88" s="5"/>
      <c r="E88" s="5"/>
      <c r="F88" s="5"/>
      <c r="G88" s="5"/>
      <c r="H88" s="5"/>
    </row>
    <row r="89" spans="1:8" x14ac:dyDescent="0.25">
      <c r="A89" s="3"/>
      <c r="C89" s="5"/>
      <c r="D89" s="5"/>
      <c r="E89" s="5"/>
      <c r="F89" s="5"/>
      <c r="G89" s="5"/>
      <c r="H89" s="5"/>
    </row>
    <row r="90" spans="1:8" x14ac:dyDescent="0.25">
      <c r="A90" s="3"/>
      <c r="C90" s="5"/>
      <c r="D90" s="5"/>
      <c r="E90" s="5"/>
      <c r="F90" s="5"/>
      <c r="G90" s="5"/>
      <c r="H90" s="5"/>
    </row>
    <row r="91" spans="1:8" x14ac:dyDescent="0.25">
      <c r="A91" s="3"/>
      <c r="C91" s="5"/>
      <c r="D91" s="5"/>
      <c r="E91" s="5"/>
      <c r="F91" s="5"/>
      <c r="G91" s="5"/>
      <c r="H91" s="5"/>
    </row>
    <row r="92" spans="1:8" x14ac:dyDescent="0.25">
      <c r="A92" s="3"/>
      <c r="C92" s="5"/>
      <c r="D92" s="5"/>
      <c r="E92" s="5"/>
      <c r="F92" s="5"/>
      <c r="G92" s="5"/>
      <c r="H92" s="5"/>
    </row>
    <row r="93" spans="1:8" x14ac:dyDescent="0.25">
      <c r="A93" s="3"/>
      <c r="C93" s="5"/>
      <c r="D93" s="5"/>
      <c r="E93" s="5"/>
      <c r="F93" s="5"/>
      <c r="G93" s="5"/>
      <c r="H93" s="5"/>
    </row>
    <row r="94" spans="1:8" x14ac:dyDescent="0.25">
      <c r="A94" s="3"/>
      <c r="C94" s="5"/>
      <c r="D94" s="5"/>
      <c r="E94" s="5"/>
      <c r="F94" s="5"/>
      <c r="G94" s="5"/>
      <c r="H94" s="5"/>
    </row>
    <row r="95" spans="1:8" x14ac:dyDescent="0.25">
      <c r="A95" s="3"/>
      <c r="C95" s="5"/>
      <c r="D95" s="5"/>
      <c r="E95" s="5"/>
      <c r="F95" s="5"/>
      <c r="G95" s="5"/>
      <c r="H95" s="5"/>
    </row>
    <row r="96" spans="1:8" x14ac:dyDescent="0.25">
      <c r="A96" s="3"/>
      <c r="C96" s="5"/>
      <c r="D96" s="5"/>
      <c r="E96" s="5"/>
      <c r="F96" s="5"/>
      <c r="G96" s="5"/>
      <c r="H96" s="5"/>
    </row>
    <row r="97" spans="1:8" x14ac:dyDescent="0.25">
      <c r="A97" s="3"/>
      <c r="C97" s="5"/>
      <c r="D97" s="5"/>
      <c r="E97" s="5"/>
      <c r="F97" s="5"/>
      <c r="G97" s="5"/>
      <c r="H97" s="5"/>
    </row>
    <row r="98" spans="1:8" x14ac:dyDescent="0.25">
      <c r="A98" s="3"/>
      <c r="C98" s="5"/>
      <c r="D98" s="5"/>
      <c r="E98" s="5"/>
      <c r="F98" s="5"/>
      <c r="G98" s="5"/>
      <c r="H98" s="5"/>
    </row>
    <row r="99" spans="1:8" x14ac:dyDescent="0.25">
      <c r="A99" s="3"/>
      <c r="C99" s="5"/>
      <c r="D99" s="5"/>
      <c r="E99" s="5"/>
      <c r="F99" s="5"/>
      <c r="G99" s="5"/>
      <c r="H99" s="5"/>
    </row>
    <row r="100" spans="1:8" x14ac:dyDescent="0.25">
      <c r="A100" s="3"/>
      <c r="C100" s="5"/>
      <c r="D100" s="5"/>
      <c r="E100" s="5"/>
      <c r="F100" s="5"/>
      <c r="G100" s="5"/>
      <c r="H100" s="5"/>
    </row>
    <row r="101" spans="1:8" x14ac:dyDescent="0.25">
      <c r="A101" s="3"/>
      <c r="C101" s="5"/>
      <c r="D101" s="5"/>
      <c r="E101" s="5"/>
      <c r="F101" s="5"/>
      <c r="G101" s="5"/>
      <c r="H101" s="5"/>
    </row>
    <row r="102" spans="1:8" x14ac:dyDescent="0.25">
      <c r="A102" s="3"/>
      <c r="C102" s="5"/>
      <c r="D102" s="5"/>
      <c r="E102" s="5"/>
      <c r="F102" s="5"/>
      <c r="G102" s="5"/>
      <c r="H102" s="5"/>
    </row>
    <row r="103" spans="1:8" x14ac:dyDescent="0.25">
      <c r="A103" s="3"/>
      <c r="C103" s="5"/>
      <c r="D103" s="5"/>
      <c r="E103" s="5"/>
      <c r="F103" s="5"/>
      <c r="G103" s="5"/>
      <c r="H103" s="5"/>
    </row>
    <row r="104" spans="1:8" x14ac:dyDescent="0.25">
      <c r="A104" s="3"/>
      <c r="C104" s="5"/>
      <c r="D104" s="5"/>
      <c r="E104" s="5"/>
      <c r="F104" s="5"/>
      <c r="G104" s="5"/>
      <c r="H104" s="5"/>
    </row>
    <row r="105" spans="1:8" x14ac:dyDescent="0.25">
      <c r="A105" s="3"/>
      <c r="C105" s="5"/>
      <c r="D105" s="5"/>
      <c r="E105" s="5"/>
      <c r="F105" s="5"/>
      <c r="G105" s="5"/>
      <c r="H105" s="5"/>
    </row>
    <row r="106" spans="1:8" x14ac:dyDescent="0.25">
      <c r="A106" s="3"/>
      <c r="C106" s="5"/>
      <c r="D106" s="5"/>
      <c r="E106" s="5"/>
      <c r="F106" s="5"/>
      <c r="G106" s="5"/>
      <c r="H106" s="5"/>
    </row>
    <row r="107" spans="1:8" x14ac:dyDescent="0.25">
      <c r="C107" s="5"/>
      <c r="D107" s="5"/>
      <c r="E107" s="5"/>
      <c r="F107" s="5"/>
      <c r="G107" s="5"/>
      <c r="H107" s="5"/>
    </row>
    <row r="108" spans="1:8" x14ac:dyDescent="0.25">
      <c r="A108" s="3"/>
      <c r="C108" s="5"/>
      <c r="D108" s="5"/>
      <c r="E108" s="5"/>
      <c r="F108" s="5"/>
      <c r="G108" s="5"/>
      <c r="H108" s="5"/>
    </row>
    <row r="109" spans="1:8" x14ac:dyDescent="0.25">
      <c r="A109" s="3"/>
      <c r="C109" s="5"/>
      <c r="D109" s="5"/>
      <c r="E109" s="5"/>
      <c r="F109" s="5"/>
      <c r="G109" s="5"/>
      <c r="H109" s="5"/>
    </row>
    <row r="110" spans="1:8" x14ac:dyDescent="0.25">
      <c r="A110" s="3"/>
      <c r="C110" s="5"/>
      <c r="D110" s="5"/>
      <c r="E110" s="5"/>
      <c r="F110" s="5"/>
      <c r="G110" s="5"/>
      <c r="H110" s="5"/>
    </row>
    <row r="111" spans="1:8" x14ac:dyDescent="0.25">
      <c r="A111" s="3"/>
      <c r="C111" s="5"/>
      <c r="D111" s="5"/>
      <c r="E111" s="5"/>
      <c r="F111" s="5"/>
      <c r="G111" s="5"/>
      <c r="H111" s="5"/>
    </row>
    <row r="112" spans="1:8" x14ac:dyDescent="0.25">
      <c r="A112" s="3"/>
      <c r="C112" s="5"/>
      <c r="D112" s="5"/>
      <c r="E112" s="5"/>
      <c r="F112" s="5"/>
      <c r="G112" s="5"/>
      <c r="H112" s="5"/>
    </row>
    <row r="113" spans="1:8" x14ac:dyDescent="0.25">
      <c r="A113" s="3"/>
      <c r="C113" s="5"/>
      <c r="D113" s="5"/>
      <c r="E113" s="5"/>
      <c r="F113" s="5"/>
      <c r="G113" s="5"/>
      <c r="H113" s="5"/>
    </row>
    <row r="114" spans="1:8" x14ac:dyDescent="0.25">
      <c r="A114" s="3"/>
      <c r="C114" s="5"/>
      <c r="D114" s="5"/>
      <c r="E114" s="5"/>
      <c r="F114" s="5"/>
      <c r="G114" s="5"/>
      <c r="H114" s="5"/>
    </row>
    <row r="115" spans="1:8" x14ac:dyDescent="0.25">
      <c r="A115" s="3"/>
      <c r="C115" s="5"/>
      <c r="D115" s="5"/>
      <c r="E115" s="5"/>
      <c r="F115" s="5"/>
      <c r="G115" s="5"/>
      <c r="H115" s="5"/>
    </row>
    <row r="116" spans="1:8" x14ac:dyDescent="0.25">
      <c r="A116" s="3"/>
      <c r="C116" s="5"/>
      <c r="D116" s="5"/>
      <c r="E116" s="5"/>
      <c r="F116" s="5"/>
      <c r="G116" s="5"/>
      <c r="H116" s="5"/>
    </row>
    <row r="117" spans="1:8" x14ac:dyDescent="0.25">
      <c r="A117" s="3"/>
      <c r="C117" s="5"/>
      <c r="D117" s="5"/>
      <c r="E117" s="5"/>
      <c r="F117" s="5"/>
      <c r="G117" s="5"/>
      <c r="H117" s="5"/>
    </row>
    <row r="118" spans="1:8" x14ac:dyDescent="0.25">
      <c r="A118" s="3"/>
      <c r="C118" s="5"/>
      <c r="D118" s="5"/>
      <c r="E118" s="5"/>
      <c r="F118" s="5"/>
      <c r="G118" s="5"/>
      <c r="H118" s="5"/>
    </row>
    <row r="119" spans="1:8" x14ac:dyDescent="0.25">
      <c r="A119" s="3"/>
      <c r="C119" s="5"/>
      <c r="D119" s="5"/>
      <c r="E119" s="5"/>
      <c r="F119" s="5"/>
      <c r="G119" s="5"/>
      <c r="H119" s="5"/>
    </row>
    <row r="120" spans="1:8" x14ac:dyDescent="0.25">
      <c r="A120" s="3"/>
      <c r="C120" s="5"/>
      <c r="D120" s="5"/>
      <c r="E120" s="5"/>
      <c r="F120" s="5"/>
      <c r="G120" s="5"/>
      <c r="H120" s="5"/>
    </row>
    <row r="121" spans="1:8" x14ac:dyDescent="0.25">
      <c r="A121" s="3"/>
      <c r="C121" s="5"/>
      <c r="D121" s="5"/>
      <c r="E121" s="5"/>
      <c r="F121" s="5"/>
      <c r="G121" s="5"/>
      <c r="H121" s="5"/>
    </row>
    <row r="122" spans="1:8" x14ac:dyDescent="0.25">
      <c r="A122" s="3"/>
      <c r="C122" s="5"/>
      <c r="D122" s="5"/>
      <c r="E122" s="5"/>
      <c r="F122" s="5"/>
      <c r="G122" s="5"/>
      <c r="H122" s="5"/>
    </row>
    <row r="123" spans="1:8" x14ac:dyDescent="0.25">
      <c r="A123" s="3"/>
      <c r="C123" s="5"/>
      <c r="D123" s="5"/>
      <c r="E123" s="5"/>
      <c r="F123" s="5"/>
      <c r="G123" s="5"/>
      <c r="H123" s="5"/>
    </row>
    <row r="124" spans="1:8" x14ac:dyDescent="0.25">
      <c r="A124" s="3"/>
      <c r="C124" s="5"/>
      <c r="D124" s="5"/>
      <c r="E124" s="5"/>
      <c r="F124" s="5"/>
      <c r="G124" s="5"/>
      <c r="H124" s="5"/>
    </row>
    <row r="125" spans="1:8" x14ac:dyDescent="0.25">
      <c r="A125" s="3"/>
      <c r="C125" s="5"/>
      <c r="D125" s="5"/>
      <c r="E125" s="5"/>
      <c r="F125" s="5"/>
      <c r="G125" s="5"/>
      <c r="H125" s="5"/>
    </row>
    <row r="126" spans="1:8" x14ac:dyDescent="0.25">
      <c r="A126" s="3"/>
      <c r="C126" s="5"/>
      <c r="D126" s="5"/>
      <c r="E126" s="5"/>
      <c r="F126" s="5"/>
      <c r="G126" s="5"/>
      <c r="H126" s="5"/>
    </row>
    <row r="127" spans="1:8" x14ac:dyDescent="0.25">
      <c r="A127" s="3"/>
      <c r="C127" s="5"/>
      <c r="D127" s="5"/>
      <c r="E127" s="5"/>
      <c r="F127" s="5"/>
      <c r="G127" s="5"/>
      <c r="H127" s="5"/>
    </row>
    <row r="128" spans="1:8" x14ac:dyDescent="0.25">
      <c r="A128" s="3"/>
      <c r="C128" s="5"/>
      <c r="D128" s="5"/>
      <c r="E128" s="5"/>
      <c r="F128" s="5"/>
      <c r="G128" s="5"/>
      <c r="H128" s="5"/>
    </row>
    <row r="129" spans="1:8" x14ac:dyDescent="0.25">
      <c r="C129" s="5"/>
      <c r="D129" s="5"/>
      <c r="E129" s="5"/>
      <c r="F129" s="5"/>
      <c r="G129" s="5"/>
      <c r="H129" s="5"/>
    </row>
    <row r="130" spans="1:8" x14ac:dyDescent="0.25">
      <c r="A130" s="3"/>
      <c r="C130" s="5"/>
      <c r="D130" s="5"/>
      <c r="E130" s="5"/>
      <c r="F130" s="5"/>
      <c r="G130" s="5"/>
      <c r="H130" s="5"/>
    </row>
    <row r="131" spans="1:8" x14ac:dyDescent="0.25">
      <c r="A131" s="3"/>
      <c r="C131" s="5"/>
      <c r="D131" s="5"/>
      <c r="E131" s="5"/>
      <c r="F131" s="5"/>
      <c r="G131" s="5"/>
      <c r="H131" s="5"/>
    </row>
    <row r="132" spans="1:8" x14ac:dyDescent="0.25">
      <c r="A132" s="3"/>
      <c r="C132" s="5"/>
      <c r="D132" s="5"/>
      <c r="E132" s="5"/>
      <c r="F132" s="5"/>
      <c r="G132" s="5"/>
      <c r="H132" s="5"/>
    </row>
    <row r="133" spans="1:8" x14ac:dyDescent="0.25">
      <c r="A133" s="3"/>
      <c r="C133" s="5"/>
      <c r="D133" s="5"/>
      <c r="E133" s="5"/>
      <c r="F133" s="5"/>
      <c r="G133" s="5"/>
      <c r="H133" s="5"/>
    </row>
    <row r="134" spans="1:8" x14ac:dyDescent="0.25">
      <c r="A134" s="3"/>
      <c r="C134" s="5"/>
      <c r="D134" s="5"/>
      <c r="E134" s="5"/>
      <c r="F134" s="5"/>
      <c r="G134" s="5"/>
      <c r="H134" s="5"/>
    </row>
    <row r="135" spans="1:8" x14ac:dyDescent="0.25">
      <c r="A135" s="3"/>
      <c r="C135" s="5"/>
      <c r="D135" s="5"/>
      <c r="E135" s="5"/>
      <c r="F135" s="5"/>
      <c r="G135" s="5"/>
      <c r="H135" s="5"/>
    </row>
    <row r="136" spans="1:8" x14ac:dyDescent="0.25">
      <c r="A136" s="3"/>
      <c r="C136" s="5"/>
      <c r="D136" s="5"/>
      <c r="E136" s="5"/>
      <c r="F136" s="5"/>
      <c r="G136" s="5"/>
      <c r="H136" s="5"/>
    </row>
    <row r="137" spans="1:8" x14ac:dyDescent="0.25">
      <c r="A137" s="3"/>
      <c r="C137" s="5"/>
      <c r="D137" s="5"/>
      <c r="E137" s="5"/>
      <c r="F137" s="5"/>
      <c r="G137" s="5"/>
      <c r="H137" s="5"/>
    </row>
    <row r="138" spans="1:8" x14ac:dyDescent="0.25">
      <c r="A138" s="3"/>
      <c r="C138" s="5"/>
      <c r="D138" s="5"/>
      <c r="E138" s="5"/>
      <c r="F138" s="5"/>
      <c r="G138" s="5"/>
      <c r="H138" s="5"/>
    </row>
    <row r="139" spans="1:8" x14ac:dyDescent="0.25">
      <c r="A139" s="3"/>
      <c r="C139" s="5"/>
      <c r="D139" s="5"/>
      <c r="E139" s="5"/>
      <c r="F139" s="5"/>
      <c r="G139" s="5"/>
      <c r="H139" s="5"/>
    </row>
    <row r="140" spans="1:8" x14ac:dyDescent="0.25">
      <c r="A140" s="3"/>
      <c r="C140" s="5"/>
      <c r="D140" s="5"/>
      <c r="E140" s="5"/>
      <c r="F140" s="5"/>
      <c r="G140" s="5"/>
      <c r="H140" s="5"/>
    </row>
    <row r="141" spans="1:8" x14ac:dyDescent="0.25">
      <c r="A141" s="3"/>
      <c r="C141" s="5"/>
      <c r="D141" s="5"/>
      <c r="E141" s="5"/>
      <c r="F141" s="5"/>
      <c r="G141" s="5"/>
      <c r="H141" s="5"/>
    </row>
    <row r="142" spans="1:8" x14ac:dyDescent="0.25">
      <c r="A142" s="3"/>
      <c r="C142" s="5"/>
      <c r="D142" s="5"/>
      <c r="E142" s="5"/>
      <c r="F142" s="5"/>
      <c r="G142" s="5"/>
      <c r="H142" s="5"/>
    </row>
    <row r="143" spans="1:8" x14ac:dyDescent="0.25">
      <c r="A143" s="3"/>
      <c r="C143" s="5"/>
      <c r="D143" s="5"/>
      <c r="E143" s="5"/>
      <c r="F143" s="5"/>
      <c r="G143" s="5"/>
      <c r="H143" s="5"/>
    </row>
    <row r="144" spans="1:8" x14ac:dyDescent="0.25">
      <c r="A144" s="3"/>
      <c r="C144" s="5"/>
      <c r="D144" s="5"/>
      <c r="E144" s="5"/>
      <c r="F144" s="5"/>
      <c r="G144" s="5"/>
      <c r="H144" s="5"/>
    </row>
    <row r="145" spans="1:8" x14ac:dyDescent="0.25">
      <c r="A145" s="3"/>
      <c r="C145" s="5"/>
      <c r="D145" s="5"/>
      <c r="E145" s="5"/>
      <c r="F145" s="5"/>
      <c r="G145" s="5"/>
      <c r="H145" s="5"/>
    </row>
    <row r="146" spans="1:8" x14ac:dyDescent="0.25">
      <c r="A146" s="3"/>
      <c r="C146" s="5"/>
      <c r="D146" s="5"/>
      <c r="E146" s="5"/>
      <c r="F146" s="5"/>
      <c r="G146" s="5"/>
      <c r="H146" s="5"/>
    </row>
    <row r="147" spans="1:8" x14ac:dyDescent="0.25">
      <c r="A147" s="3"/>
      <c r="C147" s="5"/>
      <c r="D147" s="5"/>
      <c r="E147" s="5"/>
      <c r="F147" s="5"/>
      <c r="G147" s="5"/>
      <c r="H147" s="5"/>
    </row>
    <row r="148" spans="1:8" x14ac:dyDescent="0.25">
      <c r="A148" s="3"/>
      <c r="C148" s="5"/>
      <c r="D148" s="5"/>
      <c r="E148" s="5"/>
      <c r="F148" s="5"/>
      <c r="G148" s="5"/>
      <c r="H148" s="5"/>
    </row>
    <row r="149" spans="1:8" x14ac:dyDescent="0.25">
      <c r="A149" s="3"/>
      <c r="C149" s="5"/>
      <c r="D149" s="5"/>
      <c r="E149" s="5"/>
      <c r="F149" s="5"/>
      <c r="G149" s="5"/>
      <c r="H149" s="5"/>
    </row>
    <row r="150" spans="1:8" x14ac:dyDescent="0.25">
      <c r="A150" s="3"/>
      <c r="C150" s="5"/>
      <c r="D150" s="5"/>
      <c r="E150" s="5"/>
      <c r="F150" s="5"/>
      <c r="G150" s="5"/>
      <c r="H150" s="5"/>
    </row>
    <row r="151" spans="1:8" x14ac:dyDescent="0.25">
      <c r="C151" s="5"/>
      <c r="D151" s="5"/>
      <c r="E151" s="5"/>
      <c r="F151" s="5"/>
      <c r="G151" s="5"/>
      <c r="H151" s="5"/>
    </row>
    <row r="152" spans="1:8" x14ac:dyDescent="0.25">
      <c r="A152" s="3"/>
      <c r="C152" s="5"/>
      <c r="D152" s="5"/>
      <c r="E152" s="5"/>
      <c r="F152" s="5"/>
      <c r="G152" s="5"/>
      <c r="H152" s="5"/>
    </row>
    <row r="153" spans="1:8" x14ac:dyDescent="0.25">
      <c r="A153" s="3"/>
      <c r="C153" s="5"/>
      <c r="D153" s="5"/>
      <c r="E153" s="5"/>
      <c r="F153" s="5"/>
      <c r="G153" s="5"/>
      <c r="H153" s="5"/>
    </row>
    <row r="154" spans="1:8" x14ac:dyDescent="0.25">
      <c r="A154" s="3"/>
      <c r="C154" s="5"/>
      <c r="D154" s="5"/>
      <c r="E154" s="5"/>
      <c r="F154" s="5"/>
      <c r="G154" s="5"/>
      <c r="H154" s="5"/>
    </row>
    <row r="155" spans="1:8" x14ac:dyDescent="0.25">
      <c r="A155" s="3"/>
      <c r="C155" s="5"/>
      <c r="D155" s="5"/>
      <c r="E155" s="5"/>
      <c r="F155" s="5"/>
      <c r="G155" s="5"/>
      <c r="H155" s="5"/>
    </row>
    <row r="156" spans="1:8" x14ac:dyDescent="0.25">
      <c r="A156" s="3"/>
      <c r="C156" s="5"/>
      <c r="D156" s="5"/>
      <c r="E156" s="5"/>
      <c r="F156" s="5"/>
      <c r="G156" s="5"/>
      <c r="H156" s="5"/>
    </row>
    <row r="157" spans="1:8" x14ac:dyDescent="0.25">
      <c r="A157" s="3"/>
      <c r="C157" s="5"/>
      <c r="D157" s="5"/>
      <c r="E157" s="5"/>
      <c r="F157" s="5"/>
      <c r="G157" s="5"/>
      <c r="H157" s="5"/>
    </row>
    <row r="158" spans="1:8" x14ac:dyDescent="0.25">
      <c r="A158" s="3"/>
      <c r="C158" s="5"/>
      <c r="D158" s="5"/>
      <c r="E158" s="5"/>
      <c r="F158" s="5"/>
      <c r="G158" s="5"/>
      <c r="H158" s="5"/>
    </row>
    <row r="159" spans="1:8" x14ac:dyDescent="0.25">
      <c r="A159" s="3"/>
      <c r="C159" s="5"/>
      <c r="D159" s="5"/>
      <c r="E159" s="5"/>
      <c r="F159" s="5"/>
      <c r="G159" s="5"/>
      <c r="H159" s="5"/>
    </row>
    <row r="160" spans="1:8" x14ac:dyDescent="0.25">
      <c r="A160" s="3"/>
      <c r="C160" s="5"/>
      <c r="D160" s="5"/>
      <c r="E160" s="5"/>
      <c r="F160" s="5"/>
      <c r="G160" s="5"/>
      <c r="H160" s="5"/>
    </row>
    <row r="161" spans="1:8" x14ac:dyDescent="0.25">
      <c r="A161" s="3"/>
      <c r="C161" s="5"/>
      <c r="D161" s="5"/>
      <c r="E161" s="5"/>
      <c r="F161" s="5"/>
      <c r="G161" s="5"/>
      <c r="H161" s="5"/>
    </row>
    <row r="162" spans="1:8" x14ac:dyDescent="0.25">
      <c r="A162" s="3"/>
      <c r="C162" s="5"/>
      <c r="D162" s="5"/>
      <c r="E162" s="5"/>
      <c r="F162" s="5"/>
      <c r="G162" s="5"/>
      <c r="H162" s="5"/>
    </row>
    <row r="163" spans="1:8" x14ac:dyDescent="0.25">
      <c r="A163" s="3"/>
      <c r="C163" s="5"/>
      <c r="D163" s="5"/>
      <c r="E163" s="5"/>
      <c r="F163" s="5"/>
      <c r="G163" s="5"/>
      <c r="H163" s="5"/>
    </row>
    <row r="164" spans="1:8" x14ac:dyDescent="0.25">
      <c r="A164" s="3"/>
      <c r="C164" s="5"/>
      <c r="D164" s="5"/>
      <c r="E164" s="5"/>
      <c r="F164" s="5"/>
      <c r="G164" s="5"/>
      <c r="H164" s="5"/>
    </row>
    <row r="165" spans="1:8" x14ac:dyDescent="0.25">
      <c r="A165" s="3"/>
      <c r="C165" s="5"/>
      <c r="D165" s="5"/>
      <c r="E165" s="5"/>
      <c r="F165" s="5"/>
      <c r="G165" s="5"/>
      <c r="H165" s="5"/>
    </row>
    <row r="166" spans="1:8" x14ac:dyDescent="0.25">
      <c r="A166" s="3"/>
      <c r="C166" s="5"/>
      <c r="D166" s="5"/>
      <c r="E166" s="5"/>
      <c r="F166" s="5"/>
      <c r="G166" s="5"/>
      <c r="H166" s="5"/>
    </row>
    <row r="167" spans="1:8" x14ac:dyDescent="0.25">
      <c r="A167" s="3"/>
      <c r="C167" s="5"/>
      <c r="D167" s="5"/>
      <c r="E167" s="5"/>
      <c r="F167" s="5"/>
      <c r="G167" s="5"/>
      <c r="H167" s="5"/>
    </row>
    <row r="168" spans="1:8" x14ac:dyDescent="0.25">
      <c r="A168" s="3"/>
      <c r="C168" s="5"/>
      <c r="D168" s="5"/>
      <c r="E168" s="5"/>
      <c r="F168" s="5"/>
      <c r="G168" s="5"/>
      <c r="H168" s="5"/>
    </row>
    <row r="169" spans="1:8" x14ac:dyDescent="0.25">
      <c r="A169" s="3"/>
      <c r="C169" s="5"/>
      <c r="D169" s="5"/>
      <c r="E169" s="5"/>
      <c r="F169" s="5"/>
      <c r="G169" s="5"/>
      <c r="H169" s="5"/>
    </row>
    <row r="170" spans="1:8" x14ac:dyDescent="0.25">
      <c r="A170" s="3"/>
      <c r="C170" s="5"/>
      <c r="D170" s="5"/>
      <c r="E170" s="5"/>
      <c r="F170" s="5"/>
      <c r="G170" s="5"/>
      <c r="H170" s="5"/>
    </row>
    <row r="171" spans="1:8" x14ac:dyDescent="0.25">
      <c r="A171" s="3"/>
      <c r="C171" s="5"/>
      <c r="D171" s="5"/>
      <c r="E171" s="5"/>
      <c r="F171" s="5"/>
      <c r="G171" s="5"/>
      <c r="H171" s="5"/>
    </row>
    <row r="172" spans="1:8" x14ac:dyDescent="0.25">
      <c r="A172" s="3"/>
      <c r="C172" s="5"/>
      <c r="D172" s="5"/>
      <c r="E172" s="5"/>
      <c r="F172" s="5"/>
      <c r="G172" s="5"/>
      <c r="H172" s="5"/>
    </row>
    <row r="173" spans="1:8" x14ac:dyDescent="0.25">
      <c r="C173" s="5"/>
      <c r="D173" s="5"/>
      <c r="E173" s="5"/>
      <c r="F173" s="5"/>
      <c r="G173" s="5"/>
      <c r="H173" s="5"/>
    </row>
    <row r="174" spans="1:8" x14ac:dyDescent="0.25">
      <c r="A174" s="3"/>
      <c r="C174" s="5"/>
      <c r="D174" s="5"/>
      <c r="E174" s="5"/>
      <c r="F174" s="5"/>
      <c r="G174" s="5"/>
      <c r="H174" s="5"/>
    </row>
    <row r="175" spans="1:8" x14ac:dyDescent="0.25">
      <c r="A175" s="3"/>
      <c r="C175" s="5"/>
      <c r="D175" s="5"/>
      <c r="E175" s="5"/>
      <c r="F175" s="5"/>
      <c r="G175" s="5"/>
      <c r="H175" s="5"/>
    </row>
    <row r="176" spans="1:8" x14ac:dyDescent="0.25">
      <c r="A176" s="3"/>
      <c r="C176" s="5"/>
      <c r="D176" s="5"/>
      <c r="E176" s="5"/>
      <c r="F176" s="5"/>
      <c r="G176" s="5"/>
      <c r="H176" s="5"/>
    </row>
    <row r="177" spans="1:8" x14ac:dyDescent="0.25">
      <c r="A177" s="3"/>
      <c r="C177" s="5"/>
      <c r="D177" s="5"/>
      <c r="E177" s="5"/>
      <c r="F177" s="5"/>
      <c r="G177" s="5"/>
      <c r="H177" s="5"/>
    </row>
    <row r="178" spans="1:8" x14ac:dyDescent="0.25">
      <c r="A178" s="3"/>
      <c r="C178" s="5"/>
      <c r="D178" s="5"/>
      <c r="E178" s="5"/>
      <c r="F178" s="5"/>
      <c r="G178" s="5"/>
      <c r="H178" s="5"/>
    </row>
    <row r="179" spans="1:8" x14ac:dyDescent="0.25">
      <c r="A179" s="3"/>
      <c r="C179" s="5"/>
      <c r="D179" s="5"/>
      <c r="E179" s="5"/>
      <c r="F179" s="5"/>
      <c r="G179" s="5"/>
      <c r="H179" s="5"/>
    </row>
    <row r="180" spans="1:8" x14ac:dyDescent="0.25">
      <c r="A180" s="3"/>
      <c r="C180" s="5"/>
      <c r="D180" s="5"/>
      <c r="E180" s="5"/>
      <c r="F180" s="5"/>
      <c r="G180" s="5"/>
      <c r="H180" s="5"/>
    </row>
    <row r="181" spans="1:8" x14ac:dyDescent="0.25">
      <c r="A181" s="3"/>
      <c r="C181" s="5"/>
      <c r="D181" s="5"/>
      <c r="E181" s="5"/>
      <c r="F181" s="5"/>
      <c r="G181" s="5"/>
      <c r="H181" s="5"/>
    </row>
    <row r="182" spans="1:8" x14ac:dyDescent="0.25">
      <c r="A182" s="3"/>
      <c r="C182" s="5"/>
      <c r="D182" s="5"/>
      <c r="E182" s="5"/>
      <c r="F182" s="5"/>
      <c r="G182" s="5"/>
      <c r="H182" s="5"/>
    </row>
    <row r="183" spans="1:8" x14ac:dyDescent="0.25">
      <c r="A183" s="3"/>
      <c r="C183" s="5"/>
      <c r="D183" s="5"/>
      <c r="E183" s="5"/>
      <c r="F183" s="5"/>
      <c r="G183" s="5"/>
      <c r="H183" s="5"/>
    </row>
    <row r="184" spans="1:8" x14ac:dyDescent="0.25">
      <c r="A184" s="3"/>
      <c r="C184" s="5"/>
      <c r="D184" s="5"/>
      <c r="E184" s="5"/>
      <c r="F184" s="5"/>
      <c r="G184" s="5"/>
      <c r="H184" s="5"/>
    </row>
    <row r="185" spans="1:8" x14ac:dyDescent="0.25">
      <c r="A185" s="3"/>
      <c r="C185" s="5"/>
      <c r="D185" s="5"/>
      <c r="E185" s="5"/>
      <c r="F185" s="5"/>
      <c r="G185" s="5"/>
      <c r="H185" s="5"/>
    </row>
    <row r="186" spans="1:8" x14ac:dyDescent="0.25">
      <c r="A186" s="3"/>
      <c r="C186" s="5"/>
      <c r="D186" s="5"/>
      <c r="E186" s="5"/>
      <c r="F186" s="5"/>
      <c r="G186" s="5"/>
      <c r="H186" s="5"/>
    </row>
    <row r="187" spans="1:8" x14ac:dyDescent="0.25">
      <c r="A187" s="3"/>
      <c r="C187" s="5"/>
      <c r="D187" s="5"/>
      <c r="E187" s="5"/>
      <c r="F187" s="5"/>
      <c r="G187" s="5"/>
      <c r="H187" s="5"/>
    </row>
    <row r="188" spans="1:8" x14ac:dyDescent="0.25">
      <c r="A188" s="3"/>
      <c r="C188" s="5"/>
      <c r="D188" s="5"/>
      <c r="E188" s="5"/>
      <c r="F188" s="5"/>
      <c r="G188" s="5"/>
      <c r="H188" s="5"/>
    </row>
    <row r="189" spans="1:8" x14ac:dyDescent="0.25">
      <c r="A189" s="3"/>
      <c r="C189" s="5"/>
      <c r="D189" s="5"/>
      <c r="E189" s="5"/>
      <c r="F189" s="5"/>
      <c r="G189" s="5"/>
      <c r="H189" s="5"/>
    </row>
    <row r="190" spans="1:8" x14ac:dyDescent="0.25">
      <c r="A190" s="3"/>
      <c r="C190" s="5"/>
      <c r="D190" s="5"/>
      <c r="E190" s="5"/>
      <c r="F190" s="5"/>
      <c r="G190" s="5"/>
      <c r="H190" s="5"/>
    </row>
    <row r="191" spans="1:8" x14ac:dyDescent="0.25">
      <c r="A191" s="3"/>
      <c r="C191" s="5"/>
      <c r="D191" s="5"/>
      <c r="E191" s="5"/>
      <c r="F191" s="5"/>
      <c r="G191" s="5"/>
      <c r="H191" s="5"/>
    </row>
    <row r="192" spans="1:8" x14ac:dyDescent="0.25">
      <c r="A192" s="3"/>
      <c r="C192" s="5"/>
      <c r="D192" s="5"/>
      <c r="E192" s="5"/>
      <c r="F192" s="5"/>
      <c r="G192" s="5"/>
      <c r="H192" s="5"/>
    </row>
    <row r="193" spans="1:8" x14ac:dyDescent="0.25">
      <c r="A193" s="3"/>
      <c r="C193" s="5"/>
      <c r="D193" s="5"/>
      <c r="E193" s="5"/>
      <c r="F193" s="5"/>
      <c r="G193" s="5"/>
      <c r="H193" s="5"/>
    </row>
    <row r="194" spans="1:8" x14ac:dyDescent="0.25">
      <c r="A194" s="3"/>
      <c r="C194" s="5"/>
      <c r="D194" s="5"/>
      <c r="E194" s="5"/>
      <c r="F194" s="5"/>
      <c r="G194" s="5"/>
      <c r="H194" s="5"/>
    </row>
    <row r="195" spans="1:8" x14ac:dyDescent="0.25">
      <c r="C195" s="5"/>
      <c r="D195" s="5"/>
      <c r="E195" s="5"/>
      <c r="F195" s="5"/>
      <c r="G195" s="5"/>
      <c r="H195" s="5"/>
    </row>
    <row r="196" spans="1:8" x14ac:dyDescent="0.25">
      <c r="A196" s="3"/>
      <c r="C196" s="5"/>
      <c r="D196" s="5"/>
      <c r="E196" s="5"/>
      <c r="F196" s="5"/>
      <c r="G196" s="5"/>
      <c r="H196" s="5"/>
    </row>
    <row r="197" spans="1:8" x14ac:dyDescent="0.25">
      <c r="A197" s="3"/>
      <c r="C197" s="5"/>
      <c r="D197" s="5"/>
      <c r="E197" s="5"/>
      <c r="F197" s="5"/>
      <c r="G197" s="5"/>
      <c r="H197" s="5"/>
    </row>
    <row r="198" spans="1:8" x14ac:dyDescent="0.25">
      <c r="A198" s="3"/>
      <c r="C198" s="5"/>
      <c r="D198" s="5"/>
      <c r="E198" s="5"/>
      <c r="F198" s="5"/>
      <c r="G198" s="5"/>
      <c r="H198" s="5"/>
    </row>
    <row r="199" spans="1:8" x14ac:dyDescent="0.25">
      <c r="A199" s="3"/>
      <c r="C199" s="5"/>
      <c r="D199" s="5"/>
      <c r="E199" s="5"/>
      <c r="F199" s="5"/>
      <c r="G199" s="5"/>
      <c r="H199" s="5"/>
    </row>
    <row r="200" spans="1:8" x14ac:dyDescent="0.25">
      <c r="A200" s="3"/>
      <c r="C200" s="5"/>
      <c r="D200" s="5"/>
      <c r="E200" s="5"/>
      <c r="F200" s="5"/>
      <c r="G200" s="5"/>
      <c r="H200" s="5"/>
    </row>
    <row r="201" spans="1:8" x14ac:dyDescent="0.25">
      <c r="A201" s="3"/>
      <c r="C201" s="5"/>
      <c r="D201" s="5"/>
      <c r="E201" s="5"/>
      <c r="F201" s="5"/>
      <c r="G201" s="5"/>
      <c r="H201" s="5"/>
    </row>
    <row r="202" spans="1:8" x14ac:dyDescent="0.25">
      <c r="A202" s="3"/>
      <c r="C202" s="5"/>
      <c r="D202" s="5"/>
      <c r="E202" s="5"/>
      <c r="F202" s="5"/>
      <c r="G202" s="5"/>
      <c r="H202" s="5"/>
    </row>
    <row r="203" spans="1:8" x14ac:dyDescent="0.25">
      <c r="A203" s="3"/>
      <c r="C203" s="5"/>
      <c r="D203" s="5"/>
      <c r="E203" s="5"/>
      <c r="F203" s="5"/>
      <c r="G203" s="5"/>
      <c r="H203" s="5"/>
    </row>
    <row r="204" spans="1:8" x14ac:dyDescent="0.25">
      <c r="A204" s="3"/>
      <c r="C204" s="5"/>
      <c r="D204" s="5"/>
      <c r="E204" s="5"/>
      <c r="F204" s="5"/>
      <c r="G204" s="5"/>
      <c r="H204" s="5"/>
    </row>
    <row r="205" spans="1:8" x14ac:dyDescent="0.25">
      <c r="A205" s="3"/>
      <c r="C205" s="5"/>
      <c r="D205" s="5"/>
      <c r="E205" s="5"/>
      <c r="F205" s="5"/>
      <c r="G205" s="5"/>
      <c r="H205" s="5"/>
    </row>
    <row r="206" spans="1:8" x14ac:dyDescent="0.25">
      <c r="A206" s="3"/>
      <c r="C206" s="5"/>
      <c r="D206" s="5"/>
      <c r="E206" s="5"/>
      <c r="F206" s="5"/>
      <c r="G206" s="5"/>
      <c r="H206" s="5"/>
    </row>
    <row r="207" spans="1:8" x14ac:dyDescent="0.25">
      <c r="A207" s="3"/>
      <c r="C207" s="5"/>
      <c r="D207" s="5"/>
      <c r="E207" s="5"/>
      <c r="F207" s="5"/>
      <c r="G207" s="5"/>
      <c r="H207" s="5"/>
    </row>
    <row r="208" spans="1:8" x14ac:dyDescent="0.25">
      <c r="A208" s="3"/>
      <c r="C208" s="5"/>
      <c r="D208" s="5"/>
      <c r="E208" s="5"/>
      <c r="F208" s="5"/>
      <c r="G208" s="5"/>
      <c r="H208" s="5"/>
    </row>
    <row r="209" spans="1:8" x14ac:dyDescent="0.25">
      <c r="A209" s="3"/>
      <c r="C209" s="5"/>
      <c r="D209" s="5"/>
      <c r="E209" s="5"/>
      <c r="F209" s="5"/>
      <c r="G209" s="5"/>
      <c r="H209" s="5"/>
    </row>
    <row r="210" spans="1:8" x14ac:dyDescent="0.25">
      <c r="A210" s="3"/>
      <c r="C210" s="5"/>
      <c r="D210" s="5"/>
      <c r="E210" s="5"/>
      <c r="F210" s="5"/>
      <c r="G210" s="5"/>
      <c r="H210" s="5"/>
    </row>
    <row r="211" spans="1:8" x14ac:dyDescent="0.25">
      <c r="A211" s="3"/>
      <c r="C211" s="5"/>
      <c r="D211" s="5"/>
      <c r="E211" s="5"/>
      <c r="F211" s="5"/>
      <c r="G211" s="5"/>
      <c r="H211" s="5"/>
    </row>
    <row r="212" spans="1:8" x14ac:dyDescent="0.25">
      <c r="A212" s="3"/>
      <c r="C212" s="5"/>
      <c r="D212" s="5"/>
      <c r="E212" s="5"/>
      <c r="F212" s="5"/>
      <c r="G212" s="5"/>
      <c r="H212" s="5"/>
    </row>
    <row r="213" spans="1:8" x14ac:dyDescent="0.25">
      <c r="A213" s="3"/>
      <c r="C213" s="5"/>
      <c r="D213" s="5"/>
      <c r="E213" s="5"/>
      <c r="F213" s="5"/>
      <c r="G213" s="5"/>
      <c r="H213" s="5"/>
    </row>
    <row r="214" spans="1:8" x14ac:dyDescent="0.25">
      <c r="A214" s="3"/>
      <c r="C214" s="5"/>
      <c r="D214" s="5"/>
      <c r="E214" s="5"/>
      <c r="F214" s="5"/>
      <c r="G214" s="5"/>
      <c r="H214" s="5"/>
    </row>
    <row r="215" spans="1:8" x14ac:dyDescent="0.25">
      <c r="A215" s="3"/>
      <c r="C215" s="5"/>
      <c r="D215" s="5"/>
      <c r="E215" s="5"/>
      <c r="F215" s="5"/>
      <c r="G215" s="5"/>
      <c r="H215" s="5"/>
    </row>
    <row r="216" spans="1:8" x14ac:dyDescent="0.25">
      <c r="A216" s="3"/>
    </row>
    <row r="217" spans="1:8" x14ac:dyDescent="0.25">
      <c r="A217" s="81"/>
      <c r="B217" s="81"/>
      <c r="C217" s="81"/>
      <c r="D217" s="81"/>
      <c r="E217" s="81"/>
      <c r="F217" s="81"/>
      <c r="G217" s="81"/>
      <c r="H217" s="81"/>
    </row>
    <row r="218" spans="1:8" x14ac:dyDescent="0.25">
      <c r="A218" s="81"/>
      <c r="B218" s="81"/>
      <c r="C218" s="81"/>
      <c r="D218" s="81"/>
      <c r="E218" s="81"/>
      <c r="F218" s="81"/>
      <c r="G218" s="81"/>
      <c r="H218" s="81"/>
    </row>
    <row r="219" spans="1:8" x14ac:dyDescent="0.25">
      <c r="A219" s="82"/>
      <c r="B219" s="82"/>
      <c r="C219" s="82"/>
      <c r="D219" s="82"/>
      <c r="E219" s="82"/>
      <c r="F219" s="82"/>
      <c r="G219" s="82"/>
      <c r="H219" s="82"/>
    </row>
    <row r="220" spans="1:8" x14ac:dyDescent="0.25">
      <c r="A220" s="82"/>
      <c r="B220" s="82"/>
      <c r="C220" s="82"/>
      <c r="D220" s="82"/>
      <c r="E220" s="82"/>
      <c r="F220" s="82"/>
      <c r="G220" s="82"/>
      <c r="H220" s="82"/>
    </row>
    <row r="221" spans="1:8" x14ac:dyDescent="0.25">
      <c r="A221" s="82"/>
      <c r="B221" s="82"/>
      <c r="C221" s="82"/>
      <c r="D221" s="82"/>
      <c r="E221" s="82"/>
      <c r="F221" s="82"/>
      <c r="G221" s="82"/>
      <c r="H221" s="82"/>
    </row>
    <row r="222" spans="1:8" x14ac:dyDescent="0.25">
      <c r="A222" s="82"/>
      <c r="B222" s="82"/>
      <c r="C222" s="82"/>
      <c r="D222" s="82"/>
      <c r="E222" s="82"/>
      <c r="F222" s="82"/>
      <c r="G222" s="82"/>
      <c r="H222" s="82"/>
    </row>
    <row r="223" spans="1:8" x14ac:dyDescent="0.25">
      <c r="A223" s="82"/>
      <c r="B223" s="82"/>
      <c r="C223" s="82"/>
      <c r="D223" s="82"/>
      <c r="E223" s="82"/>
      <c r="F223" s="82"/>
      <c r="G223" s="82"/>
      <c r="H223" s="82"/>
    </row>
    <row r="224" spans="1:8" x14ac:dyDescent="0.25">
      <c r="A224" s="82"/>
      <c r="B224" s="82"/>
      <c r="C224" s="82"/>
      <c r="D224" s="82"/>
      <c r="E224" s="82"/>
      <c r="F224" s="82"/>
      <c r="G224" s="82"/>
      <c r="H224" s="82"/>
    </row>
    <row r="225" spans="1:8" x14ac:dyDescent="0.25">
      <c r="A225" s="82"/>
      <c r="B225" s="82"/>
      <c r="C225" s="82"/>
      <c r="D225" s="82"/>
      <c r="E225" s="82"/>
      <c r="F225" s="82"/>
      <c r="G225" s="82"/>
      <c r="H225" s="82"/>
    </row>
    <row r="226" spans="1:8" x14ac:dyDescent="0.25">
      <c r="A226" s="82"/>
      <c r="B226" s="82"/>
      <c r="C226" s="82"/>
      <c r="D226" s="82"/>
      <c r="E226" s="82"/>
      <c r="F226" s="82"/>
      <c r="G226" s="82"/>
      <c r="H226" s="82"/>
    </row>
    <row r="227" spans="1:8" x14ac:dyDescent="0.25">
      <c r="A227" s="82"/>
      <c r="B227" s="82"/>
      <c r="C227" s="82"/>
      <c r="D227" s="82"/>
      <c r="E227" s="82"/>
      <c r="F227" s="82"/>
      <c r="G227" s="82"/>
      <c r="H227" s="82"/>
    </row>
    <row r="228" spans="1:8" x14ac:dyDescent="0.25">
      <c r="A228" s="82"/>
      <c r="B228" s="82"/>
      <c r="C228" s="82"/>
      <c r="D228" s="82"/>
      <c r="E228" s="82"/>
      <c r="F228" s="82"/>
      <c r="G228" s="82"/>
      <c r="H228" s="82"/>
    </row>
  </sheetData>
  <mergeCells count="2">
    <mergeCell ref="A219:H228"/>
    <mergeCell ref="A217:H2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3"/>
  <sheetViews>
    <sheetView topLeftCell="A37" zoomScaleNormal="100" workbookViewId="0">
      <selection activeCell="B46" sqref="B46"/>
    </sheetView>
  </sheetViews>
  <sheetFormatPr defaultColWidth="9.140625" defaultRowHeight="15" x14ac:dyDescent="0.25"/>
  <cols>
    <col min="1" max="1" width="22.42578125" style="4" customWidth="1"/>
    <col min="2" max="2" width="12.85546875" style="4" customWidth="1"/>
    <col min="3" max="5" width="12.7109375" style="4" customWidth="1"/>
    <col min="6" max="16384" width="9.140625" style="4"/>
  </cols>
  <sheetData>
    <row r="1" spans="1:5" x14ac:dyDescent="0.25">
      <c r="A1" s="6" t="s">
        <v>2</v>
      </c>
    </row>
    <row r="2" spans="1:5" x14ac:dyDescent="0.25">
      <c r="A2" s="3"/>
      <c r="B2" s="3"/>
      <c r="C2" s="3"/>
      <c r="D2" s="3"/>
      <c r="E2" s="3"/>
    </row>
    <row r="3" spans="1:5" x14ac:dyDescent="0.25">
      <c r="A3" s="54" t="s">
        <v>118</v>
      </c>
      <c r="B3" s="40"/>
      <c r="C3" s="40"/>
      <c r="D3" s="40"/>
      <c r="E3" s="40"/>
    </row>
    <row r="4" spans="1:5" ht="15" customHeight="1" x14ac:dyDescent="0.25">
      <c r="A4" s="54" t="s">
        <v>17</v>
      </c>
      <c r="B4" s="40"/>
      <c r="C4" s="40" t="s">
        <v>119</v>
      </c>
      <c r="D4" s="40" t="s">
        <v>120</v>
      </c>
      <c r="E4" s="40" t="s">
        <v>121</v>
      </c>
    </row>
    <row r="5" spans="1:5" ht="15" customHeight="1" x14ac:dyDescent="0.25">
      <c r="A5" s="84" t="s">
        <v>122</v>
      </c>
      <c r="B5" s="93" t="s">
        <v>125</v>
      </c>
      <c r="C5" s="58">
        <v>0.82566191446028514</v>
      </c>
      <c r="D5" s="58">
        <v>0.90044806517311604</v>
      </c>
      <c r="E5" s="58">
        <v>0.91798370672097762</v>
      </c>
    </row>
    <row r="6" spans="1:5" ht="15" customHeight="1" x14ac:dyDescent="0.25">
      <c r="A6" s="84"/>
      <c r="B6" s="40"/>
      <c r="C6" s="58"/>
      <c r="D6" s="58"/>
      <c r="E6" s="58"/>
    </row>
    <row r="7" spans="1:5" ht="15" customHeight="1" x14ac:dyDescent="0.25">
      <c r="A7" s="84" t="s">
        <v>124</v>
      </c>
      <c r="B7" s="93" t="s">
        <v>125</v>
      </c>
      <c r="C7" s="58">
        <v>0.59390467487889598</v>
      </c>
      <c r="D7" s="58">
        <v>0.76498497548631983</v>
      </c>
      <c r="E7" s="58">
        <v>0.79408508619326268</v>
      </c>
    </row>
    <row r="8" spans="1:5" x14ac:dyDescent="0.25">
      <c r="A8" s="84"/>
      <c r="B8" s="40"/>
      <c r="C8" s="58"/>
      <c r="D8" s="58"/>
      <c r="E8" s="58"/>
    </row>
    <row r="9" spans="1:5" x14ac:dyDescent="0.25">
      <c r="A9" s="85" t="s">
        <v>16</v>
      </c>
      <c r="B9" s="93" t="s">
        <v>125</v>
      </c>
      <c r="C9" s="105">
        <v>0.66476918083539316</v>
      </c>
      <c r="D9" s="105">
        <v>0.82705415324694787</v>
      </c>
      <c r="E9" s="105">
        <v>0.85351908720944758</v>
      </c>
    </row>
    <row r="10" spans="1:5" x14ac:dyDescent="0.25">
      <c r="A10" s="85"/>
      <c r="B10" s="93">
        <v>2014</v>
      </c>
      <c r="C10" s="105">
        <v>0.68076775247429611</v>
      </c>
      <c r="D10" s="105">
        <v>0.83191601806476401</v>
      </c>
      <c r="E10" s="105">
        <v>0.85593831075237814</v>
      </c>
    </row>
    <row r="11" spans="1:5" x14ac:dyDescent="0.25">
      <c r="A11" s="85"/>
      <c r="B11" s="93">
        <v>2015</v>
      </c>
      <c r="C11" s="105">
        <v>0.69608667451413742</v>
      </c>
      <c r="D11" s="105">
        <v>0.83995964157878289</v>
      </c>
      <c r="E11" s="105"/>
    </row>
    <row r="12" spans="1:5" x14ac:dyDescent="0.25">
      <c r="A12" s="74"/>
      <c r="B12" s="93">
        <v>2016</v>
      </c>
      <c r="C12" s="105">
        <v>0.71314958973280029</v>
      </c>
      <c r="D12" s="105"/>
      <c r="E12" s="105"/>
    </row>
    <row r="13" spans="1:5" x14ac:dyDescent="0.25">
      <c r="A13" s="74" t="s">
        <v>17</v>
      </c>
      <c r="B13" s="40"/>
      <c r="C13" s="59"/>
      <c r="D13" s="59"/>
      <c r="E13" s="59"/>
    </row>
    <row r="14" spans="1:5" x14ac:dyDescent="0.25">
      <c r="A14" s="85" t="s">
        <v>18</v>
      </c>
      <c r="B14" s="93">
        <v>2014</v>
      </c>
      <c r="C14" s="105">
        <v>0.75771407704947968</v>
      </c>
      <c r="D14" s="105">
        <v>0.90158846083622424</v>
      </c>
      <c r="E14" s="105">
        <v>0.92203761183129451</v>
      </c>
    </row>
    <row r="15" spans="1:5" x14ac:dyDescent="0.25">
      <c r="A15" s="85"/>
      <c r="B15" s="93">
        <v>2015</v>
      </c>
      <c r="C15" s="105">
        <v>0.78612508986340757</v>
      </c>
      <c r="D15" s="105">
        <v>0.90690150970524797</v>
      </c>
      <c r="E15" s="105"/>
    </row>
    <row r="16" spans="1:5" x14ac:dyDescent="0.25">
      <c r="A16" s="85"/>
      <c r="B16" s="93">
        <v>2016</v>
      </c>
      <c r="C16" s="105">
        <v>0.81419891269587463</v>
      </c>
      <c r="D16" s="105"/>
      <c r="E16" s="105"/>
    </row>
    <row r="17" spans="1:5" x14ac:dyDescent="0.25">
      <c r="A17" s="74" t="s">
        <v>17</v>
      </c>
      <c r="B17" s="93"/>
      <c r="C17" s="105"/>
      <c r="D17" s="105"/>
      <c r="E17" s="105"/>
    </row>
    <row r="18" spans="1:5" x14ac:dyDescent="0.25">
      <c r="A18" s="85" t="s">
        <v>19</v>
      </c>
      <c r="B18" s="93">
        <v>2014</v>
      </c>
      <c r="C18" s="105">
        <v>0.63777777777777778</v>
      </c>
      <c r="D18" s="105">
        <v>0.83444444444444443</v>
      </c>
      <c r="E18" s="105">
        <v>0.8674074074074074</v>
      </c>
    </row>
    <row r="19" spans="1:5" x14ac:dyDescent="0.25">
      <c r="A19" s="85"/>
      <c r="B19" s="93">
        <v>2015</v>
      </c>
      <c r="C19" s="105">
        <v>0.61205936920222637</v>
      </c>
      <c r="D19" s="105">
        <v>0.83543599257884971</v>
      </c>
      <c r="E19" s="105"/>
    </row>
    <row r="20" spans="1:5" x14ac:dyDescent="0.25">
      <c r="A20" s="85"/>
      <c r="B20" s="93">
        <v>2016</v>
      </c>
      <c r="C20" s="105">
        <v>0.65986512190904378</v>
      </c>
      <c r="D20" s="105"/>
      <c r="E20" s="105"/>
    </row>
    <row r="21" spans="1:5" x14ac:dyDescent="0.25">
      <c r="A21" s="74" t="s">
        <v>17</v>
      </c>
      <c r="B21" s="93"/>
      <c r="C21" s="105"/>
      <c r="D21" s="105"/>
      <c r="E21" s="105"/>
    </row>
    <row r="22" spans="1:5" x14ac:dyDescent="0.25">
      <c r="A22" s="85" t="s">
        <v>20</v>
      </c>
      <c r="B22" s="93">
        <v>2014</v>
      </c>
      <c r="C22" s="105">
        <v>0.68933823529411764</v>
      </c>
      <c r="D22" s="105">
        <v>0.8345588235294118</v>
      </c>
      <c r="E22" s="105">
        <v>0.85257352941176479</v>
      </c>
    </row>
    <row r="23" spans="1:5" x14ac:dyDescent="0.25">
      <c r="A23" s="85"/>
      <c r="B23" s="93">
        <v>2015</v>
      </c>
      <c r="C23" s="105">
        <v>0.68438422789647391</v>
      </c>
      <c r="D23" s="105">
        <v>0.82438770192808764</v>
      </c>
      <c r="E23" s="105"/>
    </row>
    <row r="24" spans="1:5" x14ac:dyDescent="0.25">
      <c r="A24" s="85"/>
      <c r="B24" s="93">
        <v>2016</v>
      </c>
      <c r="C24" s="105">
        <v>0.72612145254806226</v>
      </c>
      <c r="D24" s="105"/>
      <c r="E24" s="105"/>
    </row>
    <row r="25" spans="1:5" x14ac:dyDescent="0.25">
      <c r="A25" s="74" t="s">
        <v>17</v>
      </c>
      <c r="B25" s="93"/>
      <c r="C25" s="105"/>
      <c r="D25" s="105"/>
      <c r="E25" s="105"/>
    </row>
    <row r="26" spans="1:5" x14ac:dyDescent="0.25">
      <c r="A26" s="85" t="s">
        <v>21</v>
      </c>
      <c r="B26" s="93">
        <v>2014</v>
      </c>
      <c r="C26" s="105">
        <v>0.80755894590846045</v>
      </c>
      <c r="D26" s="105">
        <v>0.90048543689320382</v>
      </c>
      <c r="E26" s="105">
        <v>0.91296809986130367</v>
      </c>
    </row>
    <row r="27" spans="1:5" x14ac:dyDescent="0.25">
      <c r="A27" s="85"/>
      <c r="B27" s="93">
        <v>2015</v>
      </c>
      <c r="C27" s="105">
        <v>0.82462620932277919</v>
      </c>
      <c r="D27" s="105">
        <v>0.90448548812664908</v>
      </c>
      <c r="E27" s="105"/>
    </row>
    <row r="28" spans="1:5" x14ac:dyDescent="0.25">
      <c r="A28" s="85"/>
      <c r="B28" s="93">
        <v>2016</v>
      </c>
      <c r="C28" s="105">
        <v>0.83465648854961827</v>
      </c>
      <c r="D28" s="105"/>
      <c r="E28" s="105"/>
    </row>
    <row r="29" spans="1:5" x14ac:dyDescent="0.25">
      <c r="A29" s="74" t="s">
        <v>17</v>
      </c>
      <c r="B29" s="93"/>
      <c r="C29" s="105"/>
      <c r="D29" s="105"/>
      <c r="E29" s="105"/>
    </row>
    <row r="30" spans="1:5" x14ac:dyDescent="0.25">
      <c r="A30" s="85" t="s">
        <v>22</v>
      </c>
      <c r="B30" s="93">
        <v>2014</v>
      </c>
      <c r="C30" s="105">
        <v>0.45712443584784013</v>
      </c>
      <c r="D30" s="105">
        <v>0.68149580915538366</v>
      </c>
      <c r="E30" s="105">
        <v>0.71631205673758869</v>
      </c>
    </row>
    <row r="31" spans="1:5" x14ac:dyDescent="0.25">
      <c r="A31" s="85"/>
      <c r="B31" s="93">
        <v>2015</v>
      </c>
      <c r="C31" s="105">
        <v>0.48462828395751817</v>
      </c>
      <c r="D31" s="105">
        <v>0.698714365567356</v>
      </c>
      <c r="E31" s="105"/>
    </row>
    <row r="32" spans="1:5" x14ac:dyDescent="0.25">
      <c r="A32" s="85"/>
      <c r="B32" s="93">
        <v>2016</v>
      </c>
      <c r="C32" s="105">
        <v>0.44948755490483161</v>
      </c>
      <c r="D32" s="105"/>
      <c r="E32" s="105"/>
    </row>
    <row r="33" spans="1:5" x14ac:dyDescent="0.25">
      <c r="A33" s="74" t="s">
        <v>17</v>
      </c>
      <c r="B33" s="93"/>
      <c r="C33" s="105"/>
      <c r="D33" s="105"/>
      <c r="E33" s="105"/>
    </row>
    <row r="34" spans="1:5" x14ac:dyDescent="0.25">
      <c r="A34" s="85" t="s">
        <v>23</v>
      </c>
      <c r="B34" s="93">
        <v>2014</v>
      </c>
      <c r="C34" s="105">
        <v>0.63890832750174953</v>
      </c>
      <c r="D34" s="105">
        <v>0.77373454630277583</v>
      </c>
      <c r="E34" s="105">
        <v>0.79612782831817119</v>
      </c>
    </row>
    <row r="35" spans="1:5" x14ac:dyDescent="0.25">
      <c r="A35" s="85"/>
      <c r="B35" s="93">
        <v>2015</v>
      </c>
      <c r="C35" s="105">
        <v>0.63140946247213281</v>
      </c>
      <c r="D35" s="105">
        <v>0.76442903145900432</v>
      </c>
      <c r="E35" s="105"/>
    </row>
    <row r="36" spans="1:5" x14ac:dyDescent="0.25">
      <c r="A36" s="85"/>
      <c r="B36" s="93">
        <v>2016</v>
      </c>
      <c r="C36" s="105">
        <v>0.63192243147492078</v>
      </c>
      <c r="D36" s="105"/>
      <c r="E36" s="105"/>
    </row>
    <row r="37" spans="1:5" x14ac:dyDescent="0.25">
      <c r="A37" s="74" t="s">
        <v>17</v>
      </c>
      <c r="B37" s="93"/>
      <c r="C37" s="105"/>
      <c r="D37" s="105"/>
      <c r="E37" s="105"/>
    </row>
    <row r="38" spans="1:5" x14ac:dyDescent="0.25">
      <c r="A38" s="85" t="s">
        <v>24</v>
      </c>
      <c r="B38" s="93">
        <v>2014</v>
      </c>
      <c r="C38" s="105">
        <v>0.67513206013815519</v>
      </c>
      <c r="D38" s="105">
        <v>0.83583908980089394</v>
      </c>
      <c r="E38" s="105">
        <v>0.86590816741162124</v>
      </c>
    </row>
    <row r="39" spans="1:5" x14ac:dyDescent="0.25">
      <c r="A39" s="85"/>
      <c r="B39" s="93">
        <v>2015</v>
      </c>
      <c r="C39" s="105">
        <v>0.731103552532124</v>
      </c>
      <c r="D39" s="105">
        <v>0.8718820861678005</v>
      </c>
      <c r="E39" s="105"/>
    </row>
    <row r="40" spans="1:5" x14ac:dyDescent="0.25">
      <c r="A40" s="85"/>
      <c r="B40" s="93">
        <v>2016</v>
      </c>
      <c r="C40" s="105">
        <v>0.7193318253001566</v>
      </c>
      <c r="D40" s="105"/>
      <c r="E40" s="105"/>
    </row>
    <row r="41" spans="1:5" ht="15" customHeight="1" x14ac:dyDescent="0.25">
      <c r="A41" s="74" t="s">
        <v>17</v>
      </c>
      <c r="B41" s="93"/>
      <c r="C41" s="105"/>
      <c r="D41" s="105"/>
      <c r="E41" s="105"/>
    </row>
    <row r="42" spans="1:5" ht="15" customHeight="1" x14ac:dyDescent="0.25">
      <c r="A42" s="84" t="s">
        <v>25</v>
      </c>
      <c r="B42" s="93">
        <v>2014</v>
      </c>
      <c r="C42" s="105">
        <v>0.69753216620966041</v>
      </c>
      <c r="D42" s="105">
        <v>0.83210293187091333</v>
      </c>
      <c r="E42" s="105">
        <v>0.85446108415946009</v>
      </c>
    </row>
    <row r="43" spans="1:5" x14ac:dyDescent="0.25">
      <c r="A43" s="85"/>
      <c r="B43" s="93">
        <v>2015</v>
      </c>
      <c r="C43" s="105">
        <v>0.6975446428571429</v>
      </c>
      <c r="D43" s="105">
        <v>0.8303571428571429</v>
      </c>
      <c r="E43" s="105"/>
    </row>
    <row r="44" spans="1:5" x14ac:dyDescent="0.25">
      <c r="A44" s="85"/>
      <c r="B44" s="93">
        <v>2016</v>
      </c>
      <c r="C44" s="105">
        <v>0.72614522904580914</v>
      </c>
      <c r="D44" s="105"/>
      <c r="E44" s="105"/>
    </row>
    <row r="45" spans="1:5" ht="15" customHeight="1" x14ac:dyDescent="0.25">
      <c r="A45" s="74" t="s">
        <v>17</v>
      </c>
      <c r="B45" s="93"/>
      <c r="C45" s="92"/>
      <c r="D45" s="92"/>
      <c r="E45" s="92"/>
    </row>
    <row r="46" spans="1:5" ht="15" customHeight="1" x14ac:dyDescent="0.25">
      <c r="A46" s="84" t="s">
        <v>26</v>
      </c>
      <c r="B46" s="93">
        <v>2014</v>
      </c>
      <c r="C46" s="105">
        <v>0.55888174171202376</v>
      </c>
      <c r="D46" s="105">
        <v>0.74715487382483925</v>
      </c>
      <c r="E46" s="105">
        <v>0.78080158337456707</v>
      </c>
    </row>
    <row r="47" spans="1:5" x14ac:dyDescent="0.25">
      <c r="A47" s="85"/>
      <c r="B47" s="93">
        <v>2015</v>
      </c>
      <c r="C47" s="105">
        <v>0.62345169281585466</v>
      </c>
      <c r="D47" s="105">
        <v>0.78667767685108725</v>
      </c>
      <c r="E47" s="105"/>
    </row>
    <row r="48" spans="1:5" x14ac:dyDescent="0.25">
      <c r="A48" s="85"/>
      <c r="B48" s="93">
        <v>2016</v>
      </c>
      <c r="C48" s="105">
        <v>0.63531080122902384</v>
      </c>
      <c r="D48" s="105"/>
      <c r="E48" s="105"/>
    </row>
    <row r="49" spans="1:5" x14ac:dyDescent="0.25">
      <c r="A49" s="7"/>
      <c r="C49" s="9"/>
      <c r="D49" s="9"/>
      <c r="E49" s="9"/>
    </row>
    <row r="50" spans="1:5" x14ac:dyDescent="0.25">
      <c r="A50" s="7"/>
      <c r="C50" s="9"/>
      <c r="D50" s="9"/>
      <c r="E50" s="9"/>
    </row>
    <row r="51" spans="1:5" x14ac:dyDescent="0.25">
      <c r="A51" s="7"/>
      <c r="C51" s="9"/>
      <c r="D51" s="9"/>
      <c r="E51" s="9"/>
    </row>
    <row r="52" spans="1:5" x14ac:dyDescent="0.25">
      <c r="A52" s="7"/>
      <c r="C52" s="9"/>
      <c r="D52" s="9"/>
      <c r="E52" s="9"/>
    </row>
    <row r="53" spans="1:5" x14ac:dyDescent="0.25">
      <c r="A53" s="7"/>
      <c r="C53" s="9"/>
      <c r="D53" s="9"/>
      <c r="E53" s="9"/>
    </row>
    <row r="54" spans="1:5" x14ac:dyDescent="0.25">
      <c r="A54" s="7"/>
      <c r="C54" s="9"/>
      <c r="D54" s="9"/>
      <c r="E54" s="9"/>
    </row>
    <row r="55" spans="1:5" x14ac:dyDescent="0.25">
      <c r="A55" s="7"/>
      <c r="C55" s="9"/>
      <c r="D55" s="9"/>
      <c r="E55" s="9"/>
    </row>
    <row r="56" spans="1:5" x14ac:dyDescent="0.25">
      <c r="A56" s="7"/>
      <c r="C56" s="9"/>
      <c r="D56" s="9"/>
      <c r="E56" s="9"/>
    </row>
    <row r="57" spans="1:5" x14ac:dyDescent="0.25">
      <c r="A57" s="7"/>
      <c r="C57" s="9"/>
      <c r="D57" s="9"/>
      <c r="E57" s="9"/>
    </row>
    <row r="58" spans="1:5" x14ac:dyDescent="0.25">
      <c r="A58" s="7"/>
      <c r="C58" s="9"/>
      <c r="D58" s="9"/>
      <c r="E58" s="9"/>
    </row>
    <row r="59" spans="1:5" x14ac:dyDescent="0.25">
      <c r="A59" s="7"/>
      <c r="C59" s="9"/>
      <c r="D59" s="9"/>
      <c r="E59" s="9"/>
    </row>
    <row r="60" spans="1:5" x14ac:dyDescent="0.25">
      <c r="A60" s="7"/>
      <c r="C60" s="9"/>
      <c r="D60" s="9"/>
      <c r="E60" s="9"/>
    </row>
    <row r="61" spans="1:5" x14ac:dyDescent="0.25">
      <c r="A61" s="7"/>
      <c r="C61" s="9"/>
      <c r="D61" s="9"/>
      <c r="E61" s="9"/>
    </row>
    <row r="62" spans="1:5" x14ac:dyDescent="0.25">
      <c r="A62" s="7"/>
      <c r="C62" s="9"/>
      <c r="D62" s="9"/>
      <c r="E62" s="9"/>
    </row>
    <row r="63" spans="1:5" x14ac:dyDescent="0.25">
      <c r="A63" s="7"/>
      <c r="C63" s="9"/>
      <c r="D63" s="9"/>
      <c r="E63" s="9"/>
    </row>
    <row r="64" spans="1:5" x14ac:dyDescent="0.25">
      <c r="A64" s="7"/>
      <c r="C64" s="9"/>
      <c r="D64" s="9"/>
      <c r="E64" s="9"/>
    </row>
    <row r="65" spans="1:5" x14ac:dyDescent="0.25">
      <c r="A65" s="7"/>
      <c r="C65" s="9"/>
      <c r="D65" s="9"/>
      <c r="E65" s="9"/>
    </row>
    <row r="66" spans="1:5" x14ac:dyDescent="0.25">
      <c r="A66" s="7"/>
      <c r="C66" s="9"/>
      <c r="D66" s="9"/>
      <c r="E66" s="9"/>
    </row>
    <row r="67" spans="1:5" x14ac:dyDescent="0.25">
      <c r="A67" s="7"/>
      <c r="C67" s="9"/>
      <c r="D67" s="9"/>
      <c r="E67" s="9"/>
    </row>
    <row r="68" spans="1:5" x14ac:dyDescent="0.25">
      <c r="A68" s="7"/>
      <c r="C68" s="9"/>
      <c r="D68" s="9"/>
      <c r="E68" s="9"/>
    </row>
    <row r="69" spans="1:5" x14ac:dyDescent="0.25">
      <c r="A69" s="7"/>
      <c r="C69" s="9"/>
      <c r="D69" s="9"/>
      <c r="E69" s="9"/>
    </row>
    <row r="70" spans="1:5" x14ac:dyDescent="0.25">
      <c r="A70" s="7"/>
      <c r="C70" s="9"/>
      <c r="D70" s="9"/>
      <c r="E70" s="9"/>
    </row>
    <row r="71" spans="1:5" x14ac:dyDescent="0.25">
      <c r="A71" s="7"/>
      <c r="C71" s="9"/>
      <c r="D71" s="9"/>
      <c r="E71" s="9"/>
    </row>
    <row r="72" spans="1:5" x14ac:dyDescent="0.25">
      <c r="A72" s="7"/>
      <c r="C72" s="9"/>
      <c r="D72" s="9"/>
      <c r="E72" s="9"/>
    </row>
    <row r="73" spans="1:5" x14ac:dyDescent="0.25">
      <c r="A73" s="7"/>
      <c r="C73" s="9"/>
      <c r="D73" s="9"/>
      <c r="E73" s="9"/>
    </row>
    <row r="74" spans="1:5" x14ac:dyDescent="0.25">
      <c r="A74" s="7"/>
      <c r="C74" s="9"/>
      <c r="D74" s="9"/>
      <c r="E74" s="9"/>
    </row>
    <row r="75" spans="1:5" x14ac:dyDescent="0.25">
      <c r="A75" s="7"/>
      <c r="C75" s="9"/>
      <c r="D75" s="9"/>
      <c r="E75" s="9"/>
    </row>
    <row r="76" spans="1:5" x14ac:dyDescent="0.25">
      <c r="A76" s="7"/>
      <c r="C76" s="9"/>
      <c r="D76" s="9"/>
      <c r="E76" s="9"/>
    </row>
    <row r="77" spans="1:5" x14ac:dyDescent="0.25">
      <c r="A77" s="7"/>
      <c r="C77" s="9"/>
      <c r="D77" s="9"/>
      <c r="E77" s="9"/>
    </row>
    <row r="78" spans="1:5" x14ac:dyDescent="0.25">
      <c r="A78" s="7"/>
      <c r="C78" s="9"/>
      <c r="D78" s="9"/>
      <c r="E78" s="9"/>
    </row>
    <row r="79" spans="1:5" x14ac:dyDescent="0.25">
      <c r="A79" s="7"/>
      <c r="C79" s="9"/>
      <c r="D79" s="9"/>
      <c r="E79" s="9"/>
    </row>
    <row r="80" spans="1:5" x14ac:dyDescent="0.25">
      <c r="A80" s="7"/>
      <c r="C80" s="9"/>
      <c r="D80" s="9"/>
      <c r="E80" s="9"/>
    </row>
    <row r="81" spans="1:5" x14ac:dyDescent="0.25">
      <c r="A81" s="7"/>
      <c r="C81" s="9"/>
      <c r="D81" s="9"/>
      <c r="E81" s="9"/>
    </row>
    <row r="82" spans="1:5" x14ac:dyDescent="0.25">
      <c r="A82" s="7"/>
      <c r="C82" s="9"/>
      <c r="D82" s="9"/>
      <c r="E82" s="9"/>
    </row>
    <row r="83" spans="1:5" x14ac:dyDescent="0.25">
      <c r="A83" s="7"/>
      <c r="C83" s="9"/>
      <c r="D83" s="9"/>
      <c r="E83" s="9"/>
    </row>
    <row r="84" spans="1:5" x14ac:dyDescent="0.25">
      <c r="A84" s="7"/>
      <c r="C84" s="9"/>
      <c r="D84" s="9"/>
      <c r="E84" s="9"/>
    </row>
    <row r="85" spans="1:5" x14ac:dyDescent="0.25">
      <c r="A85" s="7"/>
      <c r="C85" s="9"/>
      <c r="D85" s="9"/>
      <c r="E85" s="9"/>
    </row>
    <row r="86" spans="1:5" x14ac:dyDescent="0.25">
      <c r="A86" s="7"/>
      <c r="C86" s="9"/>
      <c r="D86" s="9"/>
      <c r="E86" s="9"/>
    </row>
    <row r="87" spans="1:5" x14ac:dyDescent="0.25">
      <c r="A87" s="7"/>
      <c r="C87" s="9"/>
      <c r="D87" s="9"/>
      <c r="E87" s="9"/>
    </row>
    <row r="88" spans="1:5" x14ac:dyDescent="0.25">
      <c r="A88" s="7"/>
      <c r="C88" s="9"/>
      <c r="D88" s="9"/>
      <c r="E88" s="9"/>
    </row>
    <row r="89" spans="1:5" x14ac:dyDescent="0.25">
      <c r="A89" s="7"/>
      <c r="C89" s="9"/>
      <c r="D89" s="9"/>
      <c r="E89" s="9"/>
    </row>
    <row r="90" spans="1:5" x14ac:dyDescent="0.25">
      <c r="A90" s="7"/>
      <c r="C90" s="9"/>
      <c r="D90" s="9"/>
      <c r="E90" s="9"/>
    </row>
    <row r="91" spans="1:5" x14ac:dyDescent="0.25">
      <c r="A91" s="7"/>
      <c r="C91" s="9"/>
      <c r="D91" s="9"/>
      <c r="E91" s="9"/>
    </row>
    <row r="92" spans="1:5" x14ac:dyDescent="0.25">
      <c r="A92" s="7"/>
      <c r="C92" s="9"/>
      <c r="D92" s="9"/>
      <c r="E92" s="9"/>
    </row>
    <row r="93" spans="1:5" x14ac:dyDescent="0.25">
      <c r="A93" s="7"/>
      <c r="C93" s="9"/>
      <c r="D93" s="9"/>
      <c r="E93" s="9"/>
    </row>
    <row r="94" spans="1:5" x14ac:dyDescent="0.25">
      <c r="A94" s="7"/>
      <c r="C94" s="9"/>
      <c r="D94" s="9"/>
      <c r="E94" s="9"/>
    </row>
    <row r="95" spans="1:5" x14ac:dyDescent="0.25">
      <c r="A95" s="7"/>
      <c r="C95" s="9"/>
      <c r="D95" s="9"/>
      <c r="E95" s="9"/>
    </row>
    <row r="96" spans="1:5" x14ac:dyDescent="0.25">
      <c r="A96" s="7"/>
      <c r="C96" s="9"/>
      <c r="D96" s="9"/>
      <c r="E96" s="9"/>
    </row>
    <row r="97" spans="1:5" x14ac:dyDescent="0.25">
      <c r="A97" s="7"/>
      <c r="C97" s="9"/>
      <c r="D97" s="9"/>
      <c r="E97" s="9"/>
    </row>
    <row r="98" spans="1:5" x14ac:dyDescent="0.25">
      <c r="A98" s="7"/>
      <c r="C98" s="9"/>
      <c r="D98" s="9"/>
      <c r="E98" s="9"/>
    </row>
    <row r="99" spans="1:5" x14ac:dyDescent="0.25">
      <c r="A99" s="7"/>
      <c r="C99" s="9"/>
      <c r="D99" s="9"/>
      <c r="E99" s="9"/>
    </row>
    <row r="100" spans="1:5" x14ac:dyDescent="0.25">
      <c r="A100" s="7"/>
      <c r="C100" s="9"/>
      <c r="D100" s="9"/>
      <c r="E100" s="9"/>
    </row>
    <row r="101" spans="1:5" x14ac:dyDescent="0.25">
      <c r="A101" s="7"/>
      <c r="C101" s="9"/>
      <c r="D101" s="9"/>
      <c r="E101" s="9"/>
    </row>
    <row r="102" spans="1:5" x14ac:dyDescent="0.25">
      <c r="A102" s="7"/>
      <c r="C102" s="9"/>
      <c r="D102" s="9"/>
      <c r="E102" s="9"/>
    </row>
    <row r="103" spans="1:5" x14ac:dyDescent="0.25">
      <c r="A103" s="7"/>
      <c r="C103" s="9"/>
      <c r="D103" s="9"/>
      <c r="E103" s="9"/>
    </row>
    <row r="104" spans="1:5" x14ac:dyDescent="0.25">
      <c r="A104" s="7"/>
      <c r="C104" s="9"/>
      <c r="D104" s="9"/>
      <c r="E104" s="9"/>
    </row>
    <row r="105" spans="1:5" x14ac:dyDescent="0.25">
      <c r="A105" s="7"/>
      <c r="C105" s="9"/>
      <c r="D105" s="9"/>
      <c r="E105" s="9"/>
    </row>
    <row r="106" spans="1:5" x14ac:dyDescent="0.25">
      <c r="A106" s="7"/>
      <c r="C106" s="9"/>
      <c r="D106" s="9"/>
      <c r="E106" s="9"/>
    </row>
    <row r="107" spans="1:5" x14ac:dyDescent="0.25">
      <c r="A107" s="7"/>
      <c r="C107" s="9"/>
      <c r="D107" s="9"/>
      <c r="E107" s="9"/>
    </row>
    <row r="108" spans="1:5" x14ac:dyDescent="0.25">
      <c r="A108" s="7"/>
      <c r="C108" s="9"/>
      <c r="D108" s="9"/>
      <c r="E108" s="9"/>
    </row>
    <row r="109" spans="1:5" x14ac:dyDescent="0.25">
      <c r="A109" s="7"/>
      <c r="C109" s="9"/>
      <c r="D109" s="9"/>
      <c r="E109" s="9"/>
    </row>
    <row r="110" spans="1:5" x14ac:dyDescent="0.25">
      <c r="A110" s="7"/>
      <c r="C110" s="9"/>
      <c r="D110" s="9"/>
      <c r="E110" s="9"/>
    </row>
    <row r="111" spans="1:5" x14ac:dyDescent="0.25">
      <c r="A111" s="7"/>
      <c r="C111" s="9"/>
      <c r="D111" s="9"/>
      <c r="E111" s="9"/>
    </row>
    <row r="112" spans="1:5" x14ac:dyDescent="0.25">
      <c r="A112" s="7"/>
      <c r="C112" s="9"/>
      <c r="D112" s="9"/>
      <c r="E112" s="9"/>
    </row>
    <row r="113" spans="1:5" x14ac:dyDescent="0.25">
      <c r="A113" s="7"/>
      <c r="C113" s="9"/>
      <c r="D113" s="9"/>
      <c r="E113" s="9"/>
    </row>
    <row r="114" spans="1:5" x14ac:dyDescent="0.25">
      <c r="A114" s="7"/>
      <c r="C114" s="9"/>
      <c r="D114" s="9"/>
      <c r="E114" s="9"/>
    </row>
    <row r="115" spans="1:5" x14ac:dyDescent="0.25">
      <c r="A115" s="7"/>
      <c r="C115" s="9"/>
      <c r="D115" s="9"/>
      <c r="E115" s="9"/>
    </row>
    <row r="116" spans="1:5" x14ac:dyDescent="0.25">
      <c r="A116" s="7"/>
      <c r="C116" s="9"/>
      <c r="D116" s="9"/>
      <c r="E116" s="9"/>
    </row>
    <row r="117" spans="1:5" x14ac:dyDescent="0.25">
      <c r="A117" s="7"/>
      <c r="C117" s="9"/>
      <c r="D117" s="9"/>
      <c r="E117" s="9"/>
    </row>
    <row r="118" spans="1:5" x14ac:dyDescent="0.25">
      <c r="A118" s="7"/>
      <c r="C118" s="9"/>
      <c r="D118" s="9"/>
      <c r="E118" s="9"/>
    </row>
    <row r="119" spans="1:5" x14ac:dyDescent="0.25">
      <c r="A119" s="7"/>
      <c r="C119" s="9"/>
      <c r="D119" s="9"/>
      <c r="E119" s="9"/>
    </row>
    <row r="120" spans="1:5" x14ac:dyDescent="0.25">
      <c r="A120" s="7"/>
      <c r="C120" s="9"/>
      <c r="D120" s="9"/>
      <c r="E120" s="9"/>
    </row>
    <row r="121" spans="1:5" x14ac:dyDescent="0.25">
      <c r="A121" s="7"/>
      <c r="C121" s="9"/>
      <c r="D121" s="9"/>
      <c r="E121" s="9"/>
    </row>
    <row r="122" spans="1:5" x14ac:dyDescent="0.25">
      <c r="A122" s="7"/>
      <c r="C122" s="9"/>
      <c r="D122" s="9"/>
      <c r="E122" s="9"/>
    </row>
    <row r="123" spans="1:5" x14ac:dyDescent="0.25">
      <c r="A123" s="7"/>
      <c r="C123" s="9"/>
      <c r="D123" s="9"/>
      <c r="E123" s="9"/>
    </row>
    <row r="124" spans="1:5" x14ac:dyDescent="0.25">
      <c r="A124" s="7"/>
      <c r="C124" s="9"/>
      <c r="D124" s="9"/>
      <c r="E124" s="9"/>
    </row>
    <row r="125" spans="1:5" x14ac:dyDescent="0.25">
      <c r="A125" s="7"/>
      <c r="C125" s="9"/>
      <c r="D125" s="9"/>
      <c r="E125" s="9"/>
    </row>
    <row r="126" spans="1:5" x14ac:dyDescent="0.25">
      <c r="A126" s="7"/>
      <c r="C126" s="9"/>
      <c r="D126" s="9"/>
      <c r="E126" s="9"/>
    </row>
    <row r="127" spans="1:5" x14ac:dyDescent="0.25">
      <c r="A127" s="7"/>
      <c r="C127" s="9"/>
      <c r="D127" s="9"/>
      <c r="E127" s="9"/>
    </row>
    <row r="128" spans="1:5" x14ac:dyDescent="0.25">
      <c r="A128" s="7"/>
      <c r="C128" s="9"/>
      <c r="D128" s="9"/>
      <c r="E128" s="9"/>
    </row>
    <row r="129" spans="1:5" x14ac:dyDescent="0.25">
      <c r="A129" s="7"/>
      <c r="C129" s="9"/>
      <c r="D129" s="9"/>
      <c r="E129" s="9"/>
    </row>
    <row r="130" spans="1:5" x14ac:dyDescent="0.25">
      <c r="A130" s="7"/>
      <c r="C130" s="9"/>
      <c r="D130" s="9"/>
      <c r="E130" s="9"/>
    </row>
    <row r="131" spans="1:5" x14ac:dyDescent="0.25">
      <c r="A131" s="7"/>
      <c r="C131" s="9"/>
      <c r="D131" s="9"/>
      <c r="E131" s="9"/>
    </row>
    <row r="132" spans="1:5" x14ac:dyDescent="0.25">
      <c r="A132" s="7"/>
      <c r="C132" s="9"/>
      <c r="D132" s="9"/>
      <c r="E132" s="9"/>
    </row>
    <row r="133" spans="1:5" x14ac:dyDescent="0.25">
      <c r="A133" s="7"/>
      <c r="C133" s="9"/>
      <c r="D133" s="9"/>
      <c r="E133" s="9"/>
    </row>
    <row r="134" spans="1:5" x14ac:dyDescent="0.25">
      <c r="A134" s="7"/>
      <c r="C134" s="9"/>
      <c r="D134" s="9"/>
      <c r="E134" s="9"/>
    </row>
    <row r="135" spans="1:5" x14ac:dyDescent="0.25">
      <c r="A135" s="7"/>
      <c r="C135" s="9"/>
      <c r="D135" s="9"/>
      <c r="E135" s="9"/>
    </row>
    <row r="136" spans="1:5" x14ac:dyDescent="0.25">
      <c r="A136" s="7"/>
      <c r="C136" s="9"/>
      <c r="D136" s="9"/>
      <c r="E136" s="9"/>
    </row>
    <row r="137" spans="1:5" x14ac:dyDescent="0.25">
      <c r="A137" s="7"/>
      <c r="C137" s="9"/>
      <c r="D137" s="9"/>
      <c r="E137" s="9"/>
    </row>
    <row r="138" spans="1:5" x14ac:dyDescent="0.25">
      <c r="A138" s="7"/>
      <c r="C138" s="9"/>
      <c r="D138" s="9"/>
      <c r="E138" s="9"/>
    </row>
    <row r="139" spans="1:5" x14ac:dyDescent="0.25">
      <c r="A139" s="7"/>
      <c r="C139" s="9"/>
      <c r="D139" s="9"/>
      <c r="E139" s="9"/>
    </row>
    <row r="140" spans="1:5" x14ac:dyDescent="0.25">
      <c r="A140" s="7"/>
      <c r="C140" s="9"/>
      <c r="D140" s="9"/>
      <c r="E140" s="9"/>
    </row>
    <row r="141" spans="1:5" x14ac:dyDescent="0.25">
      <c r="A141" s="7"/>
      <c r="C141" s="9"/>
      <c r="D141" s="9"/>
      <c r="E141" s="9"/>
    </row>
    <row r="142" spans="1:5" x14ac:dyDescent="0.25">
      <c r="A142" s="7"/>
      <c r="C142" s="9"/>
      <c r="D142" s="9"/>
      <c r="E142" s="9"/>
    </row>
    <row r="143" spans="1:5" x14ac:dyDescent="0.25">
      <c r="A143" s="7"/>
      <c r="C143" s="9"/>
      <c r="D143" s="9"/>
      <c r="E143" s="9"/>
    </row>
    <row r="144" spans="1:5" x14ac:dyDescent="0.25">
      <c r="A144" s="7"/>
      <c r="C144" s="9"/>
      <c r="D144" s="9"/>
      <c r="E144" s="9"/>
    </row>
    <row r="145" spans="1:5" x14ac:dyDescent="0.25">
      <c r="A145" s="7"/>
      <c r="C145" s="9"/>
      <c r="D145" s="9"/>
      <c r="E145" s="9"/>
    </row>
    <row r="146" spans="1:5" x14ac:dyDescent="0.25">
      <c r="A146" s="7"/>
      <c r="C146" s="9"/>
      <c r="D146" s="9"/>
      <c r="E146" s="9"/>
    </row>
    <row r="147" spans="1:5" x14ac:dyDescent="0.25">
      <c r="A147" s="7"/>
      <c r="C147" s="9"/>
      <c r="D147" s="9"/>
      <c r="E147" s="9"/>
    </row>
    <row r="148" spans="1:5" x14ac:dyDescent="0.25">
      <c r="A148" s="7"/>
      <c r="C148" s="9"/>
      <c r="D148" s="9"/>
      <c r="E148" s="9"/>
    </row>
    <row r="149" spans="1:5" x14ac:dyDescent="0.25">
      <c r="A149" s="7"/>
      <c r="C149" s="9"/>
      <c r="D149" s="9"/>
      <c r="E149" s="9"/>
    </row>
    <row r="150" spans="1:5" x14ac:dyDescent="0.25">
      <c r="A150" s="7"/>
      <c r="C150" s="9"/>
      <c r="D150" s="9"/>
      <c r="E150" s="9"/>
    </row>
    <row r="151" spans="1:5" x14ac:dyDescent="0.25">
      <c r="A151" s="7"/>
      <c r="C151" s="9"/>
      <c r="D151" s="9"/>
      <c r="E151" s="9"/>
    </row>
    <row r="152" spans="1:5" x14ac:dyDescent="0.25">
      <c r="A152" s="7"/>
      <c r="C152" s="9"/>
      <c r="D152" s="9"/>
      <c r="E152" s="9"/>
    </row>
    <row r="153" spans="1:5" x14ac:dyDescent="0.25">
      <c r="A153" s="7"/>
      <c r="C153" s="9"/>
      <c r="D153" s="9"/>
      <c r="E153" s="9"/>
    </row>
    <row r="154" spans="1:5" x14ac:dyDescent="0.25">
      <c r="A154" s="7"/>
      <c r="C154" s="9"/>
      <c r="D154" s="9"/>
      <c r="E154" s="9"/>
    </row>
    <row r="155" spans="1:5" x14ac:dyDescent="0.25">
      <c r="A155" s="7"/>
      <c r="C155" s="9"/>
      <c r="D155" s="9"/>
      <c r="E155" s="9"/>
    </row>
    <row r="156" spans="1:5" x14ac:dyDescent="0.25">
      <c r="A156" s="7"/>
      <c r="C156" s="9"/>
      <c r="D156" s="9"/>
      <c r="E156" s="9"/>
    </row>
    <row r="157" spans="1:5" x14ac:dyDescent="0.25">
      <c r="A157" s="7"/>
      <c r="C157" s="9"/>
      <c r="D157" s="9"/>
      <c r="E157" s="9"/>
    </row>
    <row r="158" spans="1:5" x14ac:dyDescent="0.25">
      <c r="A158" s="7"/>
      <c r="C158" s="9"/>
      <c r="D158" s="9"/>
      <c r="E158" s="9"/>
    </row>
    <row r="159" spans="1:5" x14ac:dyDescent="0.25">
      <c r="A159" s="7"/>
      <c r="C159" s="9"/>
      <c r="D159" s="9"/>
      <c r="E159" s="9"/>
    </row>
    <row r="160" spans="1:5" x14ac:dyDescent="0.25">
      <c r="A160" s="7"/>
      <c r="C160" s="9"/>
      <c r="D160" s="9"/>
      <c r="E160" s="9"/>
    </row>
    <row r="161" spans="1:5" x14ac:dyDescent="0.25">
      <c r="A161" s="7"/>
      <c r="C161" s="9"/>
      <c r="D161" s="9"/>
      <c r="E161" s="9"/>
    </row>
    <row r="162" spans="1:5" x14ac:dyDescent="0.25">
      <c r="A162" s="7"/>
      <c r="C162" s="9"/>
      <c r="D162" s="9"/>
      <c r="E162" s="9"/>
    </row>
    <row r="163" spans="1:5" x14ac:dyDescent="0.25">
      <c r="A163" s="7"/>
      <c r="C163" s="9"/>
      <c r="D163" s="9"/>
      <c r="E163" s="9"/>
    </row>
    <row r="164" spans="1:5" x14ac:dyDescent="0.25">
      <c r="A164" s="7"/>
      <c r="C164" s="9"/>
      <c r="D164" s="9"/>
      <c r="E164" s="9"/>
    </row>
    <row r="165" spans="1:5" x14ac:dyDescent="0.25">
      <c r="A165" s="7"/>
      <c r="C165" s="9"/>
      <c r="D165" s="9"/>
      <c r="E165" s="9"/>
    </row>
    <row r="166" spans="1:5" x14ac:dyDescent="0.25">
      <c r="A166" s="7"/>
      <c r="C166" s="9"/>
      <c r="D166" s="9"/>
      <c r="E166" s="9"/>
    </row>
    <row r="167" spans="1:5" x14ac:dyDescent="0.25">
      <c r="A167" s="7"/>
      <c r="C167" s="9"/>
      <c r="D167" s="9"/>
      <c r="E167" s="9"/>
    </row>
    <row r="168" spans="1:5" x14ac:dyDescent="0.25">
      <c r="A168" s="7"/>
      <c r="C168" s="9"/>
      <c r="D168" s="9"/>
      <c r="E168" s="9"/>
    </row>
    <row r="169" spans="1:5" x14ac:dyDescent="0.25">
      <c r="A169" s="7"/>
      <c r="C169" s="9"/>
      <c r="D169" s="9"/>
      <c r="E169" s="9"/>
    </row>
    <row r="170" spans="1:5" x14ac:dyDescent="0.25">
      <c r="A170" s="7"/>
      <c r="C170" s="9"/>
      <c r="D170" s="9"/>
      <c r="E170" s="9"/>
    </row>
    <row r="171" spans="1:5" x14ac:dyDescent="0.25">
      <c r="A171" s="7"/>
      <c r="C171" s="9"/>
      <c r="D171" s="9"/>
      <c r="E171" s="9"/>
    </row>
    <row r="172" spans="1:5" x14ac:dyDescent="0.25">
      <c r="A172" s="7"/>
      <c r="C172" s="9"/>
      <c r="D172" s="9"/>
      <c r="E172" s="9"/>
    </row>
    <row r="173" spans="1:5" x14ac:dyDescent="0.25">
      <c r="A173" s="7"/>
      <c r="C173" s="9"/>
      <c r="D173" s="9"/>
      <c r="E173" s="9"/>
    </row>
    <row r="174" spans="1:5" x14ac:dyDescent="0.25">
      <c r="A174" s="7"/>
      <c r="C174" s="9"/>
      <c r="D174" s="9"/>
      <c r="E174" s="9"/>
    </row>
    <row r="175" spans="1:5" x14ac:dyDescent="0.25">
      <c r="A175" s="7"/>
      <c r="C175" s="9"/>
      <c r="D175" s="9"/>
      <c r="E175" s="9"/>
    </row>
    <row r="176" spans="1:5" x14ac:dyDescent="0.25">
      <c r="A176" s="7"/>
      <c r="C176" s="9"/>
      <c r="D176" s="9"/>
      <c r="E176" s="9"/>
    </row>
    <row r="177" spans="1:5" x14ac:dyDescent="0.25">
      <c r="A177" s="7"/>
      <c r="C177" s="9"/>
      <c r="D177" s="9"/>
      <c r="E177" s="9"/>
    </row>
    <row r="178" spans="1:5" x14ac:dyDescent="0.25">
      <c r="A178" s="7"/>
      <c r="C178" s="9"/>
      <c r="D178" s="9"/>
      <c r="E178" s="9"/>
    </row>
    <row r="179" spans="1:5" x14ac:dyDescent="0.25">
      <c r="A179" s="7"/>
      <c r="C179" s="9"/>
      <c r="D179" s="9"/>
      <c r="E179" s="9"/>
    </row>
    <row r="180" spans="1:5" x14ac:dyDescent="0.25">
      <c r="A180" s="7"/>
      <c r="C180" s="9"/>
      <c r="D180" s="9"/>
      <c r="E180" s="9"/>
    </row>
    <row r="181" spans="1:5" x14ac:dyDescent="0.25">
      <c r="A181" s="7"/>
      <c r="C181" s="9"/>
      <c r="D181" s="9"/>
      <c r="E181" s="9"/>
    </row>
    <row r="182" spans="1:5" x14ac:dyDescent="0.25">
      <c r="A182" s="7"/>
      <c r="C182" s="9"/>
      <c r="D182" s="9"/>
      <c r="E182" s="9"/>
    </row>
    <row r="183" spans="1:5" x14ac:dyDescent="0.25">
      <c r="A183" s="7"/>
      <c r="C183" s="5"/>
      <c r="D183" s="5"/>
      <c r="E183" s="5"/>
    </row>
    <row r="184" spans="1:5" x14ac:dyDescent="0.25">
      <c r="A184" s="7" t="s">
        <v>27</v>
      </c>
      <c r="C184" s="5"/>
      <c r="D184" s="5"/>
      <c r="E184" s="5"/>
    </row>
    <row r="185" spans="1:5" ht="79.5" customHeight="1" x14ac:dyDescent="0.25">
      <c r="A185" s="83" t="s">
        <v>28</v>
      </c>
      <c r="B185" s="83"/>
      <c r="C185" s="83"/>
      <c r="D185" s="83"/>
      <c r="E185" s="83"/>
    </row>
    <row r="186" spans="1:5" x14ac:dyDescent="0.25">
      <c r="A186" s="3"/>
      <c r="C186" s="5"/>
      <c r="D186" s="5"/>
      <c r="E186" s="5"/>
    </row>
    <row r="187" spans="1:5" x14ac:dyDescent="0.25">
      <c r="A187" s="3"/>
      <c r="C187" s="5"/>
      <c r="D187" s="5"/>
      <c r="E187" s="5"/>
    </row>
    <row r="188" spans="1:5" x14ac:dyDescent="0.25">
      <c r="A188" s="3"/>
      <c r="C188" s="5"/>
      <c r="D188" s="5"/>
      <c r="E188" s="5"/>
    </row>
    <row r="189" spans="1:5" x14ac:dyDescent="0.25">
      <c r="A189" s="3"/>
      <c r="C189" s="5"/>
      <c r="D189" s="5"/>
      <c r="E189" s="5"/>
    </row>
    <row r="190" spans="1:5" x14ac:dyDescent="0.25">
      <c r="A190" s="3"/>
      <c r="C190" s="5"/>
      <c r="D190" s="5"/>
      <c r="E190" s="5"/>
    </row>
    <row r="191" spans="1:5" x14ac:dyDescent="0.25">
      <c r="A191" s="3"/>
      <c r="C191" s="5"/>
      <c r="D191" s="5"/>
      <c r="E191" s="5"/>
    </row>
    <row r="192" spans="1:5" x14ac:dyDescent="0.25">
      <c r="A192" s="3"/>
      <c r="C192" s="5"/>
      <c r="D192" s="5"/>
      <c r="E192" s="5"/>
    </row>
    <row r="193" spans="1:5" x14ac:dyDescent="0.25">
      <c r="A193" s="3"/>
      <c r="C193" s="5"/>
      <c r="D193" s="5"/>
      <c r="E193" s="5"/>
    </row>
    <row r="194" spans="1:5" x14ac:dyDescent="0.25">
      <c r="A194" s="3"/>
      <c r="C194" s="5"/>
      <c r="D194" s="5"/>
      <c r="E194" s="5"/>
    </row>
    <row r="195" spans="1:5" x14ac:dyDescent="0.25">
      <c r="A195" s="3"/>
      <c r="C195" s="5"/>
      <c r="D195" s="5"/>
      <c r="E195" s="5"/>
    </row>
    <row r="196" spans="1:5" x14ac:dyDescent="0.25">
      <c r="A196" s="3"/>
      <c r="C196" s="5"/>
      <c r="D196" s="5"/>
      <c r="E196" s="5"/>
    </row>
    <row r="197" spans="1:5" x14ac:dyDescent="0.25">
      <c r="A197" s="3"/>
      <c r="C197" s="5"/>
      <c r="D197" s="5"/>
      <c r="E197" s="5"/>
    </row>
    <row r="198" spans="1:5" x14ac:dyDescent="0.25">
      <c r="C198" s="5"/>
      <c r="D198" s="5"/>
      <c r="E198" s="5"/>
    </row>
    <row r="199" spans="1:5" x14ac:dyDescent="0.25">
      <c r="A199" s="3"/>
      <c r="C199" s="5"/>
      <c r="D199" s="5"/>
      <c r="E199" s="5"/>
    </row>
    <row r="200" spans="1:5" x14ac:dyDescent="0.25">
      <c r="A200" s="3"/>
      <c r="C200" s="5"/>
      <c r="D200" s="5"/>
      <c r="E200" s="5"/>
    </row>
    <row r="201" spans="1:5" x14ac:dyDescent="0.25">
      <c r="A201" s="3"/>
      <c r="C201" s="5"/>
      <c r="D201" s="5"/>
      <c r="E201" s="5"/>
    </row>
    <row r="202" spans="1:5" x14ac:dyDescent="0.25">
      <c r="A202" s="3"/>
      <c r="C202" s="5"/>
      <c r="D202" s="5"/>
      <c r="E202" s="5"/>
    </row>
    <row r="203" spans="1:5" x14ac:dyDescent="0.25">
      <c r="A203" s="3"/>
      <c r="C203" s="5"/>
      <c r="D203" s="5"/>
      <c r="E203" s="5"/>
    </row>
    <row r="204" spans="1:5" x14ac:dyDescent="0.25">
      <c r="A204" s="3"/>
      <c r="C204" s="5"/>
      <c r="D204" s="5"/>
      <c r="E204" s="5"/>
    </row>
    <row r="205" spans="1:5" x14ac:dyDescent="0.25">
      <c r="A205" s="3"/>
      <c r="C205" s="5"/>
      <c r="D205" s="5"/>
      <c r="E205" s="5"/>
    </row>
    <row r="206" spans="1:5" x14ac:dyDescent="0.25">
      <c r="A206" s="3"/>
      <c r="C206" s="5"/>
      <c r="D206" s="5"/>
      <c r="E206" s="5"/>
    </row>
    <row r="207" spans="1:5" x14ac:dyDescent="0.25">
      <c r="A207" s="3"/>
      <c r="C207" s="5"/>
      <c r="D207" s="5"/>
      <c r="E207" s="5"/>
    </row>
    <row r="208" spans="1:5" x14ac:dyDescent="0.25">
      <c r="A208" s="3"/>
      <c r="C208" s="5"/>
      <c r="D208" s="5"/>
      <c r="E208" s="5"/>
    </row>
    <row r="209" spans="1:5" x14ac:dyDescent="0.25">
      <c r="A209" s="3"/>
      <c r="C209" s="5"/>
      <c r="D209" s="5"/>
      <c r="E209" s="5"/>
    </row>
    <row r="210" spans="1:5" x14ac:dyDescent="0.25">
      <c r="A210" s="3"/>
      <c r="C210" s="5"/>
      <c r="D210" s="5"/>
      <c r="E210" s="5"/>
    </row>
    <row r="211" spans="1:5" x14ac:dyDescent="0.25">
      <c r="A211" s="3"/>
      <c r="C211" s="5"/>
      <c r="D211" s="5"/>
      <c r="E211" s="5"/>
    </row>
    <row r="212" spans="1:5" x14ac:dyDescent="0.25">
      <c r="A212" s="3"/>
      <c r="C212" s="5"/>
      <c r="D212" s="5"/>
      <c r="E212" s="5"/>
    </row>
    <row r="213" spans="1:5" x14ac:dyDescent="0.25">
      <c r="A213" s="3"/>
      <c r="C213" s="5"/>
      <c r="D213" s="5"/>
      <c r="E213" s="5"/>
    </row>
    <row r="214" spans="1:5" x14ac:dyDescent="0.25">
      <c r="A214" s="3"/>
      <c r="C214" s="5"/>
      <c r="D214" s="5"/>
      <c r="E214" s="5"/>
    </row>
    <row r="215" spans="1:5" x14ac:dyDescent="0.25">
      <c r="A215" s="3"/>
      <c r="C215" s="5"/>
      <c r="D215" s="5"/>
      <c r="E215" s="5"/>
    </row>
    <row r="216" spans="1:5" x14ac:dyDescent="0.25">
      <c r="A216" s="3"/>
      <c r="C216" s="5"/>
      <c r="D216" s="5"/>
      <c r="E216" s="5"/>
    </row>
    <row r="217" spans="1:5" x14ac:dyDescent="0.25">
      <c r="A217" s="3"/>
      <c r="C217" s="5"/>
      <c r="D217" s="5"/>
      <c r="E217" s="5"/>
    </row>
    <row r="218" spans="1:5" x14ac:dyDescent="0.25">
      <c r="A218" s="3"/>
      <c r="C218" s="5"/>
      <c r="D218" s="5"/>
      <c r="E218" s="5"/>
    </row>
    <row r="219" spans="1:5" x14ac:dyDescent="0.25">
      <c r="A219" s="3"/>
      <c r="C219" s="5"/>
      <c r="D219" s="5"/>
      <c r="E219" s="5"/>
    </row>
    <row r="220" spans="1:5" x14ac:dyDescent="0.25">
      <c r="C220" s="5"/>
      <c r="D220" s="5"/>
      <c r="E220" s="5"/>
    </row>
    <row r="221" spans="1:5" x14ac:dyDescent="0.25">
      <c r="A221" s="3"/>
      <c r="C221" s="5"/>
      <c r="D221" s="5"/>
      <c r="E221" s="5"/>
    </row>
    <row r="222" spans="1:5" x14ac:dyDescent="0.25">
      <c r="A222" s="3"/>
      <c r="C222" s="5"/>
      <c r="D222" s="5"/>
      <c r="E222" s="5"/>
    </row>
    <row r="223" spans="1:5" x14ac:dyDescent="0.25">
      <c r="A223" s="3"/>
      <c r="C223" s="5"/>
      <c r="D223" s="5"/>
      <c r="E223" s="5"/>
    </row>
    <row r="224" spans="1:5" x14ac:dyDescent="0.25">
      <c r="A224" s="3"/>
      <c r="C224" s="5"/>
      <c r="D224" s="5"/>
      <c r="E224" s="5"/>
    </row>
    <row r="225" spans="1:5" x14ac:dyDescent="0.25">
      <c r="A225" s="3"/>
      <c r="C225" s="5"/>
      <c r="D225" s="5"/>
      <c r="E225" s="5"/>
    </row>
    <row r="226" spans="1:5" x14ac:dyDescent="0.25">
      <c r="A226" s="3"/>
      <c r="C226" s="5"/>
      <c r="D226" s="5"/>
      <c r="E226" s="5"/>
    </row>
    <row r="227" spans="1:5" x14ac:dyDescent="0.25">
      <c r="A227" s="3"/>
      <c r="C227" s="5"/>
      <c r="D227" s="5"/>
      <c r="E227" s="5"/>
    </row>
    <row r="228" spans="1:5" x14ac:dyDescent="0.25">
      <c r="A228" s="3"/>
      <c r="C228" s="5"/>
      <c r="D228" s="5"/>
      <c r="E228" s="5"/>
    </row>
    <row r="229" spans="1:5" x14ac:dyDescent="0.25">
      <c r="A229" s="3"/>
      <c r="C229" s="5"/>
      <c r="D229" s="5"/>
      <c r="E229" s="5"/>
    </row>
    <row r="230" spans="1:5" x14ac:dyDescent="0.25">
      <c r="A230" s="3"/>
      <c r="C230" s="5"/>
      <c r="D230" s="5"/>
      <c r="E230" s="5"/>
    </row>
    <row r="231" spans="1:5" x14ac:dyDescent="0.25">
      <c r="A231" s="3"/>
      <c r="C231" s="5"/>
      <c r="D231" s="5"/>
      <c r="E231" s="5"/>
    </row>
    <row r="232" spans="1:5" x14ac:dyDescent="0.25">
      <c r="A232" s="3"/>
      <c r="C232" s="5"/>
      <c r="D232" s="5"/>
      <c r="E232" s="5"/>
    </row>
    <row r="233" spans="1:5" x14ac:dyDescent="0.25">
      <c r="A233" s="3"/>
      <c r="C233" s="5"/>
      <c r="D233" s="5"/>
      <c r="E233" s="5"/>
    </row>
    <row r="234" spans="1:5" x14ac:dyDescent="0.25">
      <c r="A234" s="3"/>
      <c r="C234" s="5"/>
      <c r="D234" s="5"/>
      <c r="E234" s="5"/>
    </row>
    <row r="235" spans="1:5" x14ac:dyDescent="0.25">
      <c r="A235" s="3"/>
      <c r="C235" s="5"/>
      <c r="D235" s="5"/>
      <c r="E235" s="5"/>
    </row>
    <row r="236" spans="1:5" x14ac:dyDescent="0.25">
      <c r="A236" s="3"/>
      <c r="C236" s="5"/>
      <c r="D236" s="5"/>
      <c r="E236" s="5"/>
    </row>
    <row r="237" spans="1:5" x14ac:dyDescent="0.25">
      <c r="A237" s="3"/>
      <c r="C237" s="5"/>
      <c r="D237" s="5"/>
      <c r="E237" s="5"/>
    </row>
    <row r="238" spans="1:5" x14ac:dyDescent="0.25">
      <c r="A238" s="3"/>
      <c r="C238" s="5"/>
      <c r="D238" s="5"/>
      <c r="E238" s="5"/>
    </row>
    <row r="239" spans="1:5" x14ac:dyDescent="0.25">
      <c r="A239" s="3"/>
      <c r="C239" s="5"/>
      <c r="D239" s="5"/>
      <c r="E239" s="5"/>
    </row>
    <row r="240" spans="1:5" x14ac:dyDescent="0.25">
      <c r="A240" s="3"/>
      <c r="C240" s="5"/>
      <c r="D240" s="5"/>
      <c r="E240" s="5"/>
    </row>
    <row r="241" spans="1:5" x14ac:dyDescent="0.25">
      <c r="A241" s="3"/>
      <c r="C241" s="5"/>
      <c r="D241" s="5"/>
      <c r="E241" s="5"/>
    </row>
    <row r="242" spans="1:5" x14ac:dyDescent="0.25">
      <c r="C242" s="5"/>
      <c r="D242" s="5"/>
      <c r="E242" s="5"/>
    </row>
    <row r="243" spans="1:5" x14ac:dyDescent="0.25">
      <c r="A243" s="3"/>
      <c r="C243" s="5"/>
      <c r="D243" s="5"/>
      <c r="E243" s="5"/>
    </row>
    <row r="244" spans="1:5" x14ac:dyDescent="0.25">
      <c r="A244" s="3"/>
      <c r="C244" s="5"/>
      <c r="D244" s="5"/>
      <c r="E244" s="5"/>
    </row>
    <row r="245" spans="1:5" x14ac:dyDescent="0.25">
      <c r="A245" s="3"/>
      <c r="C245" s="5"/>
      <c r="D245" s="5"/>
      <c r="E245" s="5"/>
    </row>
    <row r="246" spans="1:5" x14ac:dyDescent="0.25">
      <c r="A246" s="3"/>
      <c r="C246" s="5"/>
      <c r="D246" s="5"/>
      <c r="E246" s="5"/>
    </row>
    <row r="247" spans="1:5" x14ac:dyDescent="0.25">
      <c r="A247" s="3"/>
      <c r="C247" s="5"/>
      <c r="D247" s="5"/>
      <c r="E247" s="5"/>
    </row>
    <row r="248" spans="1:5" x14ac:dyDescent="0.25">
      <c r="A248" s="3"/>
      <c r="C248" s="5"/>
      <c r="D248" s="5"/>
      <c r="E248" s="5"/>
    </row>
    <row r="249" spans="1:5" x14ac:dyDescent="0.25">
      <c r="A249" s="3"/>
      <c r="C249" s="5"/>
      <c r="D249" s="5"/>
      <c r="E249" s="5"/>
    </row>
    <row r="250" spans="1:5" x14ac:dyDescent="0.25">
      <c r="A250" s="3"/>
      <c r="C250" s="5"/>
      <c r="D250" s="5"/>
      <c r="E250" s="5"/>
    </row>
    <row r="251" spans="1:5" x14ac:dyDescent="0.25">
      <c r="A251" s="3"/>
      <c r="C251" s="5"/>
      <c r="D251" s="5"/>
      <c r="E251" s="5"/>
    </row>
    <row r="252" spans="1:5" x14ac:dyDescent="0.25">
      <c r="A252" s="3"/>
      <c r="C252" s="5"/>
      <c r="D252" s="5"/>
      <c r="E252" s="5"/>
    </row>
    <row r="253" spans="1:5" x14ac:dyDescent="0.25">
      <c r="A253" s="3"/>
      <c r="C253" s="5"/>
      <c r="D253" s="5"/>
      <c r="E253" s="5"/>
    </row>
    <row r="254" spans="1:5" x14ac:dyDescent="0.25">
      <c r="A254" s="3"/>
      <c r="C254" s="5"/>
      <c r="D254" s="5"/>
      <c r="E254" s="5"/>
    </row>
    <row r="255" spans="1:5" x14ac:dyDescent="0.25">
      <c r="A255" s="3"/>
      <c r="C255" s="5"/>
      <c r="D255" s="5"/>
      <c r="E255" s="5"/>
    </row>
    <row r="256" spans="1:5" x14ac:dyDescent="0.25">
      <c r="A256" s="3"/>
      <c r="C256" s="5"/>
      <c r="D256" s="5"/>
      <c r="E256" s="5"/>
    </row>
    <row r="257" spans="1:5" x14ac:dyDescent="0.25">
      <c r="A257" s="3"/>
      <c r="C257" s="5"/>
      <c r="D257" s="5"/>
      <c r="E257" s="5"/>
    </row>
    <row r="258" spans="1:5" x14ac:dyDescent="0.25">
      <c r="A258" s="3"/>
      <c r="C258" s="5"/>
      <c r="D258" s="5"/>
      <c r="E258" s="5"/>
    </row>
    <row r="259" spans="1:5" x14ac:dyDescent="0.25">
      <c r="A259" s="3"/>
      <c r="C259" s="5"/>
      <c r="D259" s="5"/>
      <c r="E259" s="5"/>
    </row>
    <row r="260" spans="1:5" x14ac:dyDescent="0.25">
      <c r="A260" s="3"/>
      <c r="C260" s="5"/>
      <c r="D260" s="5"/>
      <c r="E260" s="5"/>
    </row>
    <row r="261" spans="1:5" x14ac:dyDescent="0.25">
      <c r="A261" s="3"/>
      <c r="C261" s="5"/>
      <c r="D261" s="5"/>
      <c r="E261" s="5"/>
    </row>
    <row r="262" spans="1:5" x14ac:dyDescent="0.25">
      <c r="A262" s="3"/>
      <c r="C262" s="5"/>
      <c r="D262" s="5"/>
      <c r="E262" s="5"/>
    </row>
    <row r="263" spans="1:5" x14ac:dyDescent="0.25">
      <c r="A263" s="3"/>
      <c r="C263" s="5"/>
      <c r="D263" s="5"/>
      <c r="E263" s="5"/>
    </row>
    <row r="264" spans="1:5" x14ac:dyDescent="0.25">
      <c r="C264" s="5"/>
      <c r="D264" s="5"/>
      <c r="E264" s="5"/>
    </row>
    <row r="265" spans="1:5" x14ac:dyDescent="0.25">
      <c r="A265" s="3"/>
      <c r="C265" s="5"/>
      <c r="D265" s="5"/>
      <c r="E265" s="5"/>
    </row>
    <row r="266" spans="1:5" x14ac:dyDescent="0.25">
      <c r="A266" s="3"/>
      <c r="C266" s="5"/>
      <c r="D266" s="5"/>
      <c r="E266" s="5"/>
    </row>
    <row r="267" spans="1:5" x14ac:dyDescent="0.25">
      <c r="A267" s="3"/>
      <c r="C267" s="5"/>
      <c r="D267" s="5"/>
      <c r="E267" s="5"/>
    </row>
    <row r="268" spans="1:5" x14ac:dyDescent="0.25">
      <c r="A268" s="3"/>
      <c r="C268" s="5"/>
      <c r="D268" s="5"/>
      <c r="E268" s="5"/>
    </row>
    <row r="269" spans="1:5" x14ac:dyDescent="0.25">
      <c r="A269" s="3"/>
      <c r="C269" s="5"/>
      <c r="D269" s="5"/>
      <c r="E269" s="5"/>
    </row>
    <row r="270" spans="1:5" x14ac:dyDescent="0.25">
      <c r="A270" s="3"/>
      <c r="C270" s="5"/>
      <c r="D270" s="5"/>
      <c r="E270" s="5"/>
    </row>
    <row r="271" spans="1:5" x14ac:dyDescent="0.25">
      <c r="A271" s="3"/>
      <c r="C271" s="5"/>
      <c r="D271" s="5"/>
      <c r="E271" s="5"/>
    </row>
    <row r="272" spans="1:5" x14ac:dyDescent="0.25">
      <c r="A272" s="3"/>
      <c r="C272" s="5"/>
      <c r="D272" s="5"/>
      <c r="E272" s="5"/>
    </row>
    <row r="273" spans="1:5" x14ac:dyDescent="0.25">
      <c r="A273" s="3"/>
      <c r="C273" s="5"/>
      <c r="D273" s="5"/>
      <c r="E273" s="5"/>
    </row>
    <row r="274" spans="1:5" x14ac:dyDescent="0.25">
      <c r="A274" s="3"/>
      <c r="C274" s="5"/>
      <c r="D274" s="5"/>
      <c r="E274" s="5"/>
    </row>
    <row r="275" spans="1:5" x14ac:dyDescent="0.25">
      <c r="A275" s="3"/>
      <c r="C275" s="5"/>
      <c r="D275" s="5"/>
      <c r="E275" s="5"/>
    </row>
    <row r="276" spans="1:5" x14ac:dyDescent="0.25">
      <c r="A276" s="3"/>
      <c r="C276" s="5"/>
      <c r="D276" s="5"/>
      <c r="E276" s="5"/>
    </row>
    <row r="277" spans="1:5" x14ac:dyDescent="0.25">
      <c r="A277" s="3"/>
      <c r="C277" s="5"/>
      <c r="D277" s="5"/>
      <c r="E277" s="5"/>
    </row>
    <row r="278" spans="1:5" x14ac:dyDescent="0.25">
      <c r="A278" s="3"/>
      <c r="C278" s="5"/>
      <c r="D278" s="5"/>
      <c r="E278" s="5"/>
    </row>
    <row r="279" spans="1:5" x14ac:dyDescent="0.25">
      <c r="A279" s="3"/>
      <c r="C279" s="5"/>
      <c r="D279" s="5"/>
      <c r="E279" s="5"/>
    </row>
    <row r="280" spans="1:5" x14ac:dyDescent="0.25">
      <c r="A280" s="3"/>
      <c r="C280" s="5"/>
      <c r="D280" s="5"/>
      <c r="E280" s="5"/>
    </row>
    <row r="281" spans="1:5" x14ac:dyDescent="0.25">
      <c r="A281" s="3"/>
      <c r="C281" s="5"/>
      <c r="D281" s="5"/>
      <c r="E281" s="5"/>
    </row>
    <row r="282" spans="1:5" x14ac:dyDescent="0.25">
      <c r="A282" s="3"/>
      <c r="C282" s="5"/>
      <c r="D282" s="5"/>
      <c r="E282" s="5"/>
    </row>
    <row r="283" spans="1:5" x14ac:dyDescent="0.25">
      <c r="A283" s="3"/>
      <c r="C283" s="5"/>
      <c r="D283" s="5"/>
      <c r="E283" s="5"/>
    </row>
    <row r="284" spans="1:5" x14ac:dyDescent="0.25">
      <c r="A284" s="3"/>
      <c r="C284" s="5"/>
      <c r="D284" s="5"/>
      <c r="E284" s="5"/>
    </row>
    <row r="285" spans="1:5" x14ac:dyDescent="0.25">
      <c r="A285" s="3"/>
      <c r="C285" s="5"/>
      <c r="D285" s="5"/>
      <c r="E285" s="5"/>
    </row>
    <row r="286" spans="1:5" x14ac:dyDescent="0.25">
      <c r="C286" s="5"/>
      <c r="D286" s="5"/>
      <c r="E286" s="5"/>
    </row>
    <row r="287" spans="1:5" x14ac:dyDescent="0.25">
      <c r="A287" s="3"/>
      <c r="C287" s="5"/>
      <c r="D287" s="5"/>
      <c r="E287" s="5"/>
    </row>
    <row r="288" spans="1:5" x14ac:dyDescent="0.25">
      <c r="A288" s="3"/>
      <c r="C288" s="5"/>
      <c r="D288" s="5"/>
      <c r="E288" s="5"/>
    </row>
    <row r="289" spans="1:5" x14ac:dyDescent="0.25">
      <c r="A289" s="3"/>
      <c r="C289" s="5"/>
      <c r="D289" s="5"/>
      <c r="E289" s="5"/>
    </row>
    <row r="290" spans="1:5" x14ac:dyDescent="0.25">
      <c r="A290" s="3"/>
      <c r="C290" s="5"/>
      <c r="D290" s="5"/>
      <c r="E290" s="5"/>
    </row>
    <row r="291" spans="1:5" x14ac:dyDescent="0.25">
      <c r="A291" s="3"/>
      <c r="C291" s="5"/>
      <c r="D291" s="5"/>
      <c r="E291" s="5"/>
    </row>
    <row r="292" spans="1:5" x14ac:dyDescent="0.25">
      <c r="A292" s="3"/>
      <c r="C292" s="5"/>
      <c r="D292" s="5"/>
      <c r="E292" s="5"/>
    </row>
    <row r="293" spans="1:5" x14ac:dyDescent="0.25">
      <c r="A293" s="3"/>
      <c r="C293" s="5"/>
      <c r="D293" s="5"/>
      <c r="E293" s="5"/>
    </row>
    <row r="294" spans="1:5" x14ac:dyDescent="0.25">
      <c r="A294" s="3"/>
      <c r="C294" s="5"/>
      <c r="D294" s="5"/>
      <c r="E294" s="5"/>
    </row>
    <row r="295" spans="1:5" x14ac:dyDescent="0.25">
      <c r="A295" s="3"/>
      <c r="C295" s="5"/>
      <c r="D295" s="5"/>
      <c r="E295" s="5"/>
    </row>
    <row r="296" spans="1:5" x14ac:dyDescent="0.25">
      <c r="A296" s="3"/>
      <c r="C296" s="5"/>
      <c r="D296" s="5"/>
      <c r="E296" s="5"/>
    </row>
    <row r="297" spans="1:5" x14ac:dyDescent="0.25">
      <c r="A297" s="3"/>
      <c r="C297" s="5"/>
      <c r="D297" s="5"/>
      <c r="E297" s="5"/>
    </row>
    <row r="298" spans="1:5" x14ac:dyDescent="0.25">
      <c r="A298" s="3"/>
      <c r="C298" s="5"/>
      <c r="D298" s="5"/>
      <c r="E298" s="5"/>
    </row>
    <row r="299" spans="1:5" x14ac:dyDescent="0.25">
      <c r="A299" s="3"/>
      <c r="C299" s="5"/>
      <c r="D299" s="5"/>
      <c r="E299" s="5"/>
    </row>
    <row r="300" spans="1:5" x14ac:dyDescent="0.25">
      <c r="A300" s="3"/>
      <c r="C300" s="5"/>
      <c r="D300" s="5"/>
      <c r="E300" s="5"/>
    </row>
    <row r="301" spans="1:5" x14ac:dyDescent="0.25">
      <c r="A301" s="3"/>
      <c r="C301" s="5"/>
      <c r="D301" s="5"/>
      <c r="E301" s="5"/>
    </row>
    <row r="302" spans="1:5" x14ac:dyDescent="0.25">
      <c r="A302" s="3"/>
      <c r="C302" s="5"/>
      <c r="D302" s="5"/>
      <c r="E302" s="5"/>
    </row>
    <row r="303" spans="1:5" x14ac:dyDescent="0.25">
      <c r="A303" s="3"/>
      <c r="C303" s="5"/>
      <c r="D303" s="5"/>
      <c r="E303" s="5"/>
    </row>
    <row r="304" spans="1:5" x14ac:dyDescent="0.25">
      <c r="A304" s="3"/>
      <c r="C304" s="5"/>
      <c r="D304" s="5"/>
      <c r="E304" s="5"/>
    </row>
    <row r="305" spans="1:5" x14ac:dyDescent="0.25">
      <c r="A305" s="3"/>
      <c r="C305" s="5"/>
      <c r="D305" s="5"/>
      <c r="E305" s="5"/>
    </row>
    <row r="306" spans="1:5" x14ac:dyDescent="0.25">
      <c r="A306" s="3"/>
      <c r="C306" s="5"/>
      <c r="D306" s="5"/>
      <c r="E306" s="5"/>
    </row>
    <row r="307" spans="1:5" x14ac:dyDescent="0.25">
      <c r="A307" s="3"/>
      <c r="C307" s="5"/>
      <c r="D307" s="5"/>
      <c r="E307" s="5"/>
    </row>
    <row r="308" spans="1:5" x14ac:dyDescent="0.25">
      <c r="C308" s="5"/>
      <c r="D308" s="5"/>
      <c r="E308" s="5"/>
    </row>
    <row r="309" spans="1:5" x14ac:dyDescent="0.25">
      <c r="A309" s="3"/>
      <c r="C309" s="5"/>
      <c r="D309" s="5"/>
      <c r="E309" s="5"/>
    </row>
    <row r="310" spans="1:5" x14ac:dyDescent="0.25">
      <c r="A310" s="3"/>
      <c r="C310" s="5"/>
      <c r="D310" s="5"/>
      <c r="E310" s="5"/>
    </row>
    <row r="311" spans="1:5" x14ac:dyDescent="0.25">
      <c r="A311" s="3"/>
      <c r="C311" s="5"/>
      <c r="D311" s="5"/>
      <c r="E311" s="5"/>
    </row>
    <row r="312" spans="1:5" x14ac:dyDescent="0.25">
      <c r="A312" s="3"/>
      <c r="C312" s="5"/>
      <c r="D312" s="5"/>
      <c r="E312" s="5"/>
    </row>
    <row r="313" spans="1:5" x14ac:dyDescent="0.25">
      <c r="A313" s="3"/>
      <c r="C313" s="5"/>
      <c r="D313" s="5"/>
      <c r="E313" s="5"/>
    </row>
    <row r="314" spans="1:5" x14ac:dyDescent="0.25">
      <c r="A314" s="3"/>
      <c r="C314" s="5"/>
      <c r="D314" s="5"/>
      <c r="E314" s="5"/>
    </row>
    <row r="315" spans="1:5" x14ac:dyDescent="0.25">
      <c r="A315" s="3"/>
      <c r="C315" s="5"/>
      <c r="D315" s="5"/>
      <c r="E315" s="5"/>
    </row>
    <row r="316" spans="1:5" x14ac:dyDescent="0.25">
      <c r="A316" s="3"/>
      <c r="C316" s="5"/>
      <c r="D316" s="5"/>
      <c r="E316" s="5"/>
    </row>
    <row r="317" spans="1:5" x14ac:dyDescent="0.25">
      <c r="A317" s="3"/>
      <c r="C317" s="5"/>
      <c r="D317" s="5"/>
      <c r="E317" s="5"/>
    </row>
    <row r="318" spans="1:5" x14ac:dyDescent="0.25">
      <c r="A318" s="3"/>
      <c r="C318" s="5"/>
      <c r="D318" s="5"/>
      <c r="E318" s="5"/>
    </row>
    <row r="319" spans="1:5" x14ac:dyDescent="0.25">
      <c r="A319" s="3"/>
      <c r="C319" s="5"/>
      <c r="D319" s="5"/>
      <c r="E319" s="5"/>
    </row>
    <row r="320" spans="1:5" x14ac:dyDescent="0.25">
      <c r="A320" s="3"/>
      <c r="C320" s="5"/>
      <c r="D320" s="5"/>
      <c r="E320" s="5"/>
    </row>
    <row r="321" spans="1:5" x14ac:dyDescent="0.25">
      <c r="A321" s="3"/>
      <c r="C321" s="5"/>
      <c r="D321" s="5"/>
      <c r="E321" s="5"/>
    </row>
    <row r="322" spans="1:5" x14ac:dyDescent="0.25">
      <c r="A322" s="3"/>
      <c r="C322" s="5"/>
      <c r="D322" s="5"/>
      <c r="E322" s="5"/>
    </row>
    <row r="323" spans="1:5" x14ac:dyDescent="0.25">
      <c r="A323" s="3"/>
      <c r="C323" s="5"/>
      <c r="D323" s="5"/>
      <c r="E323" s="5"/>
    </row>
    <row r="324" spans="1:5" x14ac:dyDescent="0.25">
      <c r="A324" s="3"/>
      <c r="C324" s="5"/>
      <c r="D324" s="5"/>
      <c r="E324" s="5"/>
    </row>
    <row r="325" spans="1:5" x14ac:dyDescent="0.25">
      <c r="A325" s="3"/>
      <c r="C325" s="5"/>
      <c r="D325" s="5"/>
      <c r="E325" s="5"/>
    </row>
    <row r="326" spans="1:5" x14ac:dyDescent="0.25">
      <c r="A326" s="3"/>
      <c r="C326" s="5"/>
      <c r="D326" s="5"/>
      <c r="E326" s="5"/>
    </row>
    <row r="327" spans="1:5" x14ac:dyDescent="0.25">
      <c r="A327" s="3"/>
      <c r="C327" s="5"/>
      <c r="D327" s="5"/>
      <c r="E327" s="5"/>
    </row>
    <row r="328" spans="1:5" x14ac:dyDescent="0.25">
      <c r="A328" s="3"/>
      <c r="C328" s="5"/>
      <c r="D328" s="5"/>
      <c r="E328" s="5"/>
    </row>
    <row r="329" spans="1:5" x14ac:dyDescent="0.25">
      <c r="A329" s="3"/>
      <c r="C329" s="5"/>
      <c r="D329" s="5"/>
      <c r="E329" s="5"/>
    </row>
    <row r="330" spans="1:5" x14ac:dyDescent="0.25">
      <c r="C330" s="5"/>
      <c r="D330" s="5"/>
      <c r="E330" s="5"/>
    </row>
    <row r="331" spans="1:5" x14ac:dyDescent="0.25">
      <c r="A331" s="3"/>
      <c r="C331" s="5"/>
      <c r="D331" s="5"/>
      <c r="E331" s="5"/>
    </row>
    <row r="332" spans="1:5" x14ac:dyDescent="0.25">
      <c r="A332" s="3"/>
      <c r="C332" s="5"/>
      <c r="D332" s="5"/>
      <c r="E332" s="5"/>
    </row>
    <row r="333" spans="1:5" x14ac:dyDescent="0.25">
      <c r="A333" s="3"/>
      <c r="C333" s="5"/>
      <c r="D333" s="5"/>
      <c r="E333" s="5"/>
    </row>
    <row r="334" spans="1:5" x14ac:dyDescent="0.25">
      <c r="A334" s="3"/>
      <c r="C334" s="5"/>
      <c r="D334" s="5"/>
      <c r="E334" s="5"/>
    </row>
    <row r="335" spans="1:5" x14ac:dyDescent="0.25">
      <c r="A335" s="3"/>
      <c r="C335" s="5"/>
      <c r="D335" s="5"/>
      <c r="E335" s="5"/>
    </row>
    <row r="336" spans="1:5" x14ac:dyDescent="0.25">
      <c r="A336" s="3"/>
      <c r="C336" s="5"/>
      <c r="D336" s="5"/>
      <c r="E336" s="5"/>
    </row>
    <row r="337" spans="1:5" x14ac:dyDescent="0.25">
      <c r="A337" s="3"/>
      <c r="C337" s="5"/>
      <c r="D337" s="5"/>
      <c r="E337" s="5"/>
    </row>
    <row r="338" spans="1:5" x14ac:dyDescent="0.25">
      <c r="A338" s="3"/>
      <c r="C338" s="5"/>
      <c r="D338" s="5"/>
      <c r="E338" s="5"/>
    </row>
    <row r="339" spans="1:5" x14ac:dyDescent="0.25">
      <c r="A339" s="3"/>
      <c r="C339" s="5"/>
      <c r="D339" s="5"/>
      <c r="E339" s="5"/>
    </row>
    <row r="340" spans="1:5" x14ac:dyDescent="0.25">
      <c r="A340" s="3"/>
      <c r="C340" s="5"/>
      <c r="D340" s="5"/>
      <c r="E340" s="5"/>
    </row>
    <row r="341" spans="1:5" x14ac:dyDescent="0.25">
      <c r="A341" s="3"/>
      <c r="C341" s="5"/>
      <c r="D341" s="5"/>
      <c r="E341" s="5"/>
    </row>
    <row r="342" spans="1:5" x14ac:dyDescent="0.25">
      <c r="A342" s="3"/>
      <c r="C342" s="5"/>
      <c r="D342" s="5"/>
      <c r="E342" s="5"/>
    </row>
    <row r="343" spans="1:5" x14ac:dyDescent="0.25">
      <c r="A343" s="3"/>
      <c r="C343" s="5"/>
      <c r="D343" s="5"/>
      <c r="E343" s="5"/>
    </row>
    <row r="344" spans="1:5" x14ac:dyDescent="0.25">
      <c r="A344" s="3"/>
      <c r="C344" s="5"/>
      <c r="D344" s="5"/>
      <c r="E344" s="5"/>
    </row>
    <row r="345" spans="1:5" x14ac:dyDescent="0.25">
      <c r="A345" s="3"/>
      <c r="C345" s="5"/>
      <c r="D345" s="5"/>
      <c r="E345" s="5"/>
    </row>
    <row r="346" spans="1:5" x14ac:dyDescent="0.25">
      <c r="A346" s="3"/>
      <c r="C346" s="5"/>
      <c r="D346" s="5"/>
      <c r="E346" s="5"/>
    </row>
    <row r="347" spans="1:5" x14ac:dyDescent="0.25">
      <c r="A347" s="3"/>
      <c r="C347" s="5"/>
      <c r="D347" s="5"/>
      <c r="E347" s="5"/>
    </row>
    <row r="348" spans="1:5" x14ac:dyDescent="0.25">
      <c r="A348" s="3"/>
      <c r="C348" s="5"/>
      <c r="D348" s="5"/>
      <c r="E348" s="5"/>
    </row>
    <row r="349" spans="1:5" x14ac:dyDescent="0.25">
      <c r="A349" s="3"/>
      <c r="C349" s="5"/>
      <c r="D349" s="5"/>
      <c r="E349" s="5"/>
    </row>
    <row r="350" spans="1:5" x14ac:dyDescent="0.25">
      <c r="A350" s="3"/>
      <c r="C350" s="5"/>
      <c r="D350" s="5"/>
      <c r="E350" s="5"/>
    </row>
    <row r="351" spans="1:5" x14ac:dyDescent="0.25">
      <c r="A351" s="3"/>
    </row>
    <row r="352" spans="1:5" x14ac:dyDescent="0.25">
      <c r="A352" s="81"/>
      <c r="B352" s="81"/>
      <c r="C352" s="81"/>
      <c r="D352" s="81"/>
      <c r="E352" s="81"/>
    </row>
    <row r="353" spans="1:5" x14ac:dyDescent="0.25">
      <c r="A353" s="81"/>
      <c r="B353" s="81"/>
      <c r="C353" s="81"/>
      <c r="D353" s="81"/>
      <c r="E353" s="81"/>
    </row>
    <row r="354" spans="1:5" x14ac:dyDescent="0.25">
      <c r="A354" s="82"/>
      <c r="B354" s="82"/>
      <c r="C354" s="82"/>
      <c r="D354" s="82"/>
      <c r="E354" s="82"/>
    </row>
    <row r="355" spans="1:5" x14ac:dyDescent="0.25">
      <c r="A355" s="82"/>
      <c r="B355" s="82"/>
      <c r="C355" s="82"/>
      <c r="D355" s="82"/>
      <c r="E355" s="82"/>
    </row>
    <row r="356" spans="1:5" x14ac:dyDescent="0.25">
      <c r="A356" s="82"/>
      <c r="B356" s="82"/>
      <c r="C356" s="82"/>
      <c r="D356" s="82"/>
      <c r="E356" s="82"/>
    </row>
    <row r="357" spans="1:5" x14ac:dyDescent="0.25">
      <c r="A357" s="82"/>
      <c r="B357" s="82"/>
      <c r="C357" s="82"/>
      <c r="D357" s="82"/>
      <c r="E357" s="82"/>
    </row>
    <row r="358" spans="1:5" x14ac:dyDescent="0.25">
      <c r="A358" s="82"/>
      <c r="B358" s="82"/>
      <c r="C358" s="82"/>
      <c r="D358" s="82"/>
      <c r="E358" s="82"/>
    </row>
    <row r="359" spans="1:5" x14ac:dyDescent="0.25">
      <c r="A359" s="82"/>
      <c r="B359" s="82"/>
      <c r="C359" s="82"/>
      <c r="D359" s="82"/>
      <c r="E359" s="82"/>
    </row>
    <row r="360" spans="1:5" x14ac:dyDescent="0.25">
      <c r="A360" s="82"/>
      <c r="B360" s="82"/>
      <c r="C360" s="82"/>
      <c r="D360" s="82"/>
      <c r="E360" s="82"/>
    </row>
    <row r="361" spans="1:5" x14ac:dyDescent="0.25">
      <c r="A361" s="82"/>
      <c r="B361" s="82"/>
      <c r="C361" s="82"/>
      <c r="D361" s="82"/>
      <c r="E361" s="82"/>
    </row>
    <row r="362" spans="1:5" x14ac:dyDescent="0.25">
      <c r="A362" s="82"/>
      <c r="B362" s="82"/>
      <c r="C362" s="82"/>
      <c r="D362" s="82"/>
      <c r="E362" s="82"/>
    </row>
    <row r="363" spans="1:5" x14ac:dyDescent="0.25">
      <c r="A363" s="82"/>
      <c r="B363" s="82"/>
      <c r="C363" s="82"/>
      <c r="D363" s="82"/>
      <c r="E363" s="82"/>
    </row>
  </sheetData>
  <mergeCells count="15">
    <mergeCell ref="A352:E353"/>
    <mergeCell ref="A354:E363"/>
    <mergeCell ref="A185:E185"/>
    <mergeCell ref="A5:A6"/>
    <mergeCell ref="A7:A8"/>
    <mergeCell ref="A9:A11"/>
    <mergeCell ref="A14:A16"/>
    <mergeCell ref="A18:A20"/>
    <mergeCell ref="A22:A24"/>
    <mergeCell ref="A26:A28"/>
    <mergeCell ref="A30:A32"/>
    <mergeCell ref="A34:A36"/>
    <mergeCell ref="A38:A40"/>
    <mergeCell ref="A42:A44"/>
    <mergeCell ref="A46:A4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topLeftCell="A7" workbookViewId="0">
      <selection activeCell="C9" sqref="C9"/>
    </sheetView>
  </sheetViews>
  <sheetFormatPr defaultColWidth="9.140625" defaultRowHeight="15" x14ac:dyDescent="0.25"/>
  <cols>
    <col min="1" max="4" width="14.5703125" style="4" customWidth="1"/>
    <col min="5" max="5" width="23.140625" style="4" bestFit="1" customWidth="1"/>
    <col min="6" max="6" width="25.5703125" style="4" bestFit="1" customWidth="1"/>
    <col min="7" max="16384" width="9.140625" style="4"/>
  </cols>
  <sheetData>
    <row r="1" spans="1:10" x14ac:dyDescent="0.25">
      <c r="A1" s="6" t="s">
        <v>3</v>
      </c>
    </row>
    <row r="2" spans="1:10" x14ac:dyDescent="0.25">
      <c r="A2" s="3"/>
      <c r="B2" s="3"/>
      <c r="C2" s="3"/>
      <c r="D2" s="3"/>
      <c r="E2" s="3"/>
      <c r="F2" s="3"/>
    </row>
    <row r="3" spans="1:10" ht="15" customHeight="1" x14ac:dyDescent="0.25">
      <c r="A3" s="50" t="s">
        <v>173</v>
      </c>
      <c r="B3" s="1"/>
      <c r="C3" s="1"/>
      <c r="D3" s="1"/>
      <c r="E3" s="3"/>
      <c r="F3" s="3"/>
    </row>
    <row r="4" spans="1:10" x14ac:dyDescent="0.25">
      <c r="A4" s="49"/>
      <c r="B4" s="1"/>
      <c r="C4" s="1" t="s">
        <v>128</v>
      </c>
      <c r="D4" s="1" t="s">
        <v>129</v>
      </c>
      <c r="E4" s="5"/>
      <c r="F4" s="5"/>
    </row>
    <row r="5" spans="1:10" ht="15" customHeight="1" x14ac:dyDescent="0.25">
      <c r="A5" s="86" t="s">
        <v>16</v>
      </c>
      <c r="B5" s="1" t="s">
        <v>30</v>
      </c>
      <c r="C5" s="22">
        <v>0.68076775247429611</v>
      </c>
      <c r="D5" s="22">
        <v>8.0234457576631116E-3</v>
      </c>
      <c r="E5" s="5"/>
      <c r="F5" s="5"/>
      <c r="I5" s="8"/>
      <c r="J5" s="8"/>
    </row>
    <row r="6" spans="1:10" ht="15" customHeight="1" x14ac:dyDescent="0.25">
      <c r="A6" s="86"/>
      <c r="B6" s="1" t="s">
        <v>31</v>
      </c>
      <c r="C6" s="22">
        <v>0.83191601806476412</v>
      </c>
      <c r="D6" s="22">
        <v>1.6311136734889979E-2</v>
      </c>
      <c r="E6" s="5"/>
      <c r="F6" s="5"/>
      <c r="I6" s="8"/>
      <c r="J6" s="8"/>
    </row>
    <row r="7" spans="1:10" ht="15" customHeight="1" x14ac:dyDescent="0.25">
      <c r="A7" s="86"/>
      <c r="B7" s="1" t="s">
        <v>32</v>
      </c>
      <c r="C7" s="22">
        <v>0.85593831075237825</v>
      </c>
      <c r="D7" s="22">
        <v>2.2172576150667821E-2</v>
      </c>
      <c r="E7" s="5"/>
      <c r="F7" s="5"/>
      <c r="I7" s="8"/>
      <c r="J7" s="8"/>
    </row>
    <row r="8" spans="1:10" ht="15" customHeight="1" x14ac:dyDescent="0.25">
      <c r="A8" s="49"/>
      <c r="B8" s="1"/>
      <c r="C8" s="1"/>
      <c r="D8" s="1"/>
      <c r="E8" s="5"/>
      <c r="F8" s="5"/>
    </row>
    <row r="9" spans="1:10" ht="15" customHeight="1" x14ac:dyDescent="0.25">
      <c r="A9" s="86" t="s">
        <v>18</v>
      </c>
      <c r="B9" s="1" t="s">
        <v>30</v>
      </c>
      <c r="C9" s="22">
        <v>0.75771407704947968</v>
      </c>
      <c r="D9" s="22">
        <v>3.1038889903231698E-3</v>
      </c>
      <c r="E9" s="5"/>
      <c r="F9" s="5"/>
      <c r="I9" s="8"/>
      <c r="J9" s="8"/>
    </row>
    <row r="10" spans="1:10" ht="15" customHeight="1" x14ac:dyDescent="0.25">
      <c r="A10" s="86"/>
      <c r="B10" s="1" t="s">
        <v>31</v>
      </c>
      <c r="C10" s="22">
        <v>0.90158846083622424</v>
      </c>
      <c r="D10" s="22">
        <v>4.9297060434544456E-3</v>
      </c>
      <c r="E10" s="5"/>
      <c r="F10" s="5"/>
      <c r="I10" s="8"/>
      <c r="J10" s="8"/>
    </row>
    <row r="11" spans="1:10" ht="15" customHeight="1" x14ac:dyDescent="0.25">
      <c r="A11" s="86"/>
      <c r="B11" s="1" t="s">
        <v>32</v>
      </c>
      <c r="C11" s="22">
        <v>0.92203761183129451</v>
      </c>
      <c r="D11" s="22">
        <v>6.7555230965857223E-3</v>
      </c>
      <c r="E11" s="5"/>
      <c r="F11" s="5"/>
      <c r="I11" s="8"/>
      <c r="J11" s="8"/>
    </row>
    <row r="12" spans="1:10" ht="15" customHeight="1" x14ac:dyDescent="0.25">
      <c r="A12" s="49"/>
      <c r="B12" s="1"/>
      <c r="C12" s="22"/>
      <c r="D12" s="22"/>
      <c r="E12" s="5"/>
      <c r="F12" s="5"/>
    </row>
    <row r="13" spans="1:10" ht="15" customHeight="1" x14ac:dyDescent="0.25">
      <c r="A13" s="86" t="s">
        <v>19</v>
      </c>
      <c r="B13" s="1" t="s">
        <v>30</v>
      </c>
      <c r="C13" s="22">
        <v>0.63777777777777778</v>
      </c>
      <c r="D13" s="22">
        <v>5.0000000000000001E-3</v>
      </c>
      <c r="E13" s="5"/>
      <c r="F13" s="5"/>
      <c r="I13" s="8"/>
      <c r="J13" s="8"/>
    </row>
    <row r="14" spans="1:10" ht="15" customHeight="1" x14ac:dyDescent="0.25">
      <c r="A14" s="86"/>
      <c r="B14" s="1" t="s">
        <v>31</v>
      </c>
      <c r="C14" s="22">
        <v>0.83444444444444443</v>
      </c>
      <c r="D14" s="22">
        <v>1.4814814814814815E-2</v>
      </c>
      <c r="E14" s="5"/>
      <c r="F14" s="5"/>
      <c r="I14" s="8"/>
      <c r="J14" s="8"/>
    </row>
    <row r="15" spans="1:10" ht="15" customHeight="1" x14ac:dyDescent="0.25">
      <c r="A15" s="86"/>
      <c r="B15" s="1" t="s">
        <v>32</v>
      </c>
      <c r="C15" s="22">
        <v>0.8674074074074074</v>
      </c>
      <c r="D15" s="22">
        <v>2.1111111111111112E-2</v>
      </c>
      <c r="E15" s="5"/>
      <c r="F15" s="5"/>
      <c r="I15" s="8"/>
      <c r="J15" s="8"/>
    </row>
    <row r="16" spans="1:10" ht="15" customHeight="1" x14ac:dyDescent="0.25">
      <c r="A16" s="49"/>
      <c r="B16" s="1"/>
      <c r="C16" s="22"/>
      <c r="D16" s="22"/>
      <c r="E16" s="5"/>
      <c r="F16" s="5"/>
    </row>
    <row r="17" spans="1:10" ht="15" customHeight="1" x14ac:dyDescent="0.25">
      <c r="A17" s="86" t="s">
        <v>20</v>
      </c>
      <c r="B17" s="1" t="s">
        <v>30</v>
      </c>
      <c r="C17" s="22">
        <v>0.68933823529411764</v>
      </c>
      <c r="D17" s="22">
        <v>7.1691176470588232E-3</v>
      </c>
      <c r="E17" s="5"/>
      <c r="F17" s="5"/>
      <c r="I17" s="8"/>
      <c r="J17" s="8"/>
    </row>
    <row r="18" spans="1:10" ht="15" customHeight="1" x14ac:dyDescent="0.25">
      <c r="A18" s="86"/>
      <c r="B18" s="1" t="s">
        <v>31</v>
      </c>
      <c r="C18" s="22">
        <v>0.8345588235294118</v>
      </c>
      <c r="D18" s="22">
        <v>1.6911764705882352E-2</v>
      </c>
      <c r="E18" s="5"/>
      <c r="F18" s="5"/>
      <c r="I18" s="8"/>
      <c r="J18" s="8"/>
    </row>
    <row r="19" spans="1:10" ht="15" customHeight="1" x14ac:dyDescent="0.25">
      <c r="A19" s="86"/>
      <c r="B19" s="1" t="s">
        <v>32</v>
      </c>
      <c r="C19" s="22">
        <v>0.85257352941176467</v>
      </c>
      <c r="D19" s="22">
        <v>2.5000000000000001E-2</v>
      </c>
      <c r="E19" s="5"/>
      <c r="F19" s="5"/>
      <c r="I19" s="8"/>
      <c r="J19" s="8"/>
    </row>
    <row r="20" spans="1:10" ht="15" customHeight="1" x14ac:dyDescent="0.25">
      <c r="A20" s="49"/>
      <c r="B20" s="1"/>
      <c r="C20" s="22"/>
      <c r="D20" s="22"/>
      <c r="E20" s="5"/>
      <c r="F20" s="5"/>
    </row>
    <row r="21" spans="1:10" ht="15" customHeight="1" x14ac:dyDescent="0.25">
      <c r="A21" s="86" t="s">
        <v>33</v>
      </c>
      <c r="B21" s="1" t="s">
        <v>30</v>
      </c>
      <c r="C21" s="22">
        <v>0.80755894590846045</v>
      </c>
      <c r="D21" s="22">
        <v>5.8945908460471567E-3</v>
      </c>
      <c r="E21" s="5"/>
      <c r="F21" s="5"/>
      <c r="I21" s="8"/>
      <c r="J21" s="8"/>
    </row>
    <row r="22" spans="1:10" ht="15" customHeight="1" x14ac:dyDescent="0.25">
      <c r="A22" s="86"/>
      <c r="B22" s="1" t="s">
        <v>31</v>
      </c>
      <c r="C22" s="22">
        <v>0.90048543689320393</v>
      </c>
      <c r="D22" s="22">
        <v>1.0228848821081831E-2</v>
      </c>
      <c r="E22" s="5"/>
      <c r="F22" s="5"/>
      <c r="I22" s="8"/>
      <c r="J22" s="8"/>
    </row>
    <row r="23" spans="1:10" ht="15" customHeight="1" x14ac:dyDescent="0.25">
      <c r="A23" s="86"/>
      <c r="B23" s="1" t="s">
        <v>32</v>
      </c>
      <c r="C23" s="22">
        <v>0.91296809986130378</v>
      </c>
      <c r="D23" s="22">
        <v>1.2829403606102635E-2</v>
      </c>
      <c r="E23" s="5"/>
      <c r="F23" s="5"/>
      <c r="I23" s="8"/>
      <c r="J23" s="8"/>
    </row>
    <row r="24" spans="1:10" ht="15" customHeight="1" x14ac:dyDescent="0.25">
      <c r="A24" s="49"/>
      <c r="B24" s="1"/>
      <c r="C24" s="22"/>
      <c r="D24" s="22"/>
      <c r="E24" s="5"/>
      <c r="F24" s="5"/>
    </row>
    <row r="25" spans="1:10" ht="15" customHeight="1" x14ac:dyDescent="0.25">
      <c r="A25" s="86" t="s">
        <v>22</v>
      </c>
      <c r="B25" s="1" t="s">
        <v>30</v>
      </c>
      <c r="C25" s="22">
        <v>0.45712443584784013</v>
      </c>
      <c r="D25" s="22">
        <v>7.7369439071566732E-3</v>
      </c>
      <c r="E25" s="5"/>
      <c r="F25" s="5"/>
      <c r="I25" s="8"/>
      <c r="J25" s="8"/>
    </row>
    <row r="26" spans="1:10" ht="15" customHeight="1" x14ac:dyDescent="0.25">
      <c r="A26" s="86"/>
      <c r="B26" s="1" t="s">
        <v>31</v>
      </c>
      <c r="C26" s="22">
        <v>0.68149580915538366</v>
      </c>
      <c r="D26" s="22">
        <v>2.1921341070277239E-2</v>
      </c>
      <c r="E26" s="5"/>
      <c r="F26" s="5"/>
      <c r="I26" s="8"/>
      <c r="J26" s="8"/>
    </row>
    <row r="27" spans="1:10" ht="15" customHeight="1" x14ac:dyDescent="0.25">
      <c r="A27" s="86"/>
      <c r="B27" s="1" t="s">
        <v>32</v>
      </c>
      <c r="C27" s="22">
        <v>0.71631205673758869</v>
      </c>
      <c r="D27" s="22">
        <v>3.6750483558994199E-2</v>
      </c>
      <c r="E27" s="5"/>
      <c r="F27" s="5"/>
      <c r="I27" s="8"/>
      <c r="J27" s="8"/>
    </row>
    <row r="28" spans="1:10" ht="15" customHeight="1" x14ac:dyDescent="0.25">
      <c r="A28" s="49"/>
      <c r="B28" s="1"/>
      <c r="C28" s="22"/>
      <c r="D28" s="22"/>
      <c r="E28" s="5"/>
      <c r="F28" s="5"/>
    </row>
    <row r="29" spans="1:10" ht="15" customHeight="1" x14ac:dyDescent="0.25">
      <c r="A29" s="86" t="s">
        <v>23</v>
      </c>
      <c r="B29" s="1" t="s">
        <v>30</v>
      </c>
      <c r="C29" s="22">
        <v>0.63890832750174953</v>
      </c>
      <c r="D29" s="22">
        <v>6.298110566829951E-3</v>
      </c>
      <c r="E29" s="5"/>
      <c r="F29" s="5"/>
      <c r="I29" s="8"/>
      <c r="J29" s="8"/>
    </row>
    <row r="30" spans="1:10" ht="15" customHeight="1" x14ac:dyDescent="0.25">
      <c r="A30" s="86"/>
      <c r="B30" s="1" t="s">
        <v>31</v>
      </c>
      <c r="C30" s="22">
        <v>0.77373454630277583</v>
      </c>
      <c r="D30" s="22">
        <v>1.5395381385584325E-2</v>
      </c>
      <c r="E30" s="5"/>
      <c r="F30" s="5"/>
      <c r="I30" s="8"/>
      <c r="J30" s="8"/>
    </row>
    <row r="31" spans="1:10" ht="15" customHeight="1" x14ac:dyDescent="0.25">
      <c r="A31" s="86"/>
      <c r="B31" s="1" t="s">
        <v>32</v>
      </c>
      <c r="C31" s="22">
        <v>0.79612782831817119</v>
      </c>
      <c r="D31" s="22">
        <v>2.239328201539538E-2</v>
      </c>
      <c r="E31" s="5"/>
      <c r="F31" s="5"/>
      <c r="I31" s="8"/>
      <c r="J31" s="8"/>
    </row>
    <row r="32" spans="1:10" ht="15" customHeight="1" x14ac:dyDescent="0.25">
      <c r="A32" s="49"/>
      <c r="B32" s="1"/>
      <c r="C32" s="22"/>
      <c r="D32" s="22"/>
      <c r="E32" s="5"/>
      <c r="F32" s="5"/>
    </row>
    <row r="33" spans="1:10" ht="15" customHeight="1" x14ac:dyDescent="0.25">
      <c r="A33" s="86" t="s">
        <v>24</v>
      </c>
      <c r="B33" s="1" t="s">
        <v>30</v>
      </c>
      <c r="C33" s="22">
        <v>0.67513206013815519</v>
      </c>
      <c r="D33" s="22">
        <v>1.4831369362047948E-2</v>
      </c>
      <c r="E33" s="5"/>
      <c r="F33" s="5"/>
      <c r="I33" s="8"/>
      <c r="J33" s="8"/>
    </row>
    <row r="34" spans="1:10" ht="15" customHeight="1" x14ac:dyDescent="0.25">
      <c r="A34" s="86"/>
      <c r="B34" s="1" t="s">
        <v>31</v>
      </c>
      <c r="C34" s="22">
        <v>0.83583908980089394</v>
      </c>
      <c r="D34" s="22">
        <v>2.214546932141406E-2</v>
      </c>
      <c r="E34" s="5"/>
      <c r="F34" s="5"/>
      <c r="I34" s="8"/>
      <c r="J34" s="8"/>
    </row>
    <row r="35" spans="1:10" ht="15" customHeight="1" x14ac:dyDescent="0.25">
      <c r="A35" s="86"/>
      <c r="B35" s="1" t="s">
        <v>32</v>
      </c>
      <c r="C35" s="22">
        <v>0.86590816741162124</v>
      </c>
      <c r="D35" s="22">
        <v>2.6412027631044291E-2</v>
      </c>
      <c r="E35" s="5"/>
      <c r="F35" s="5"/>
      <c r="I35" s="8"/>
      <c r="J35" s="8"/>
    </row>
    <row r="36" spans="1:10" x14ac:dyDescent="0.25">
      <c r="A36" s="49"/>
      <c r="B36" s="1"/>
      <c r="C36" s="22"/>
      <c r="D36" s="22"/>
    </row>
    <row r="37" spans="1:10" x14ac:dyDescent="0.25">
      <c r="A37" s="86" t="s">
        <v>34</v>
      </c>
      <c r="B37" s="1" t="s">
        <v>30</v>
      </c>
      <c r="C37" s="22">
        <v>0.68933823529411764</v>
      </c>
      <c r="D37" s="22">
        <v>7.1691176470588232E-3</v>
      </c>
      <c r="I37" s="8"/>
      <c r="J37" s="8"/>
    </row>
    <row r="38" spans="1:10" x14ac:dyDescent="0.25">
      <c r="A38" s="86"/>
      <c r="B38" s="1" t="s">
        <v>31</v>
      </c>
      <c r="C38" s="22">
        <v>0.8345588235294118</v>
      </c>
      <c r="D38" s="22">
        <v>1.6911764705882352E-2</v>
      </c>
      <c r="E38" s="5"/>
      <c r="F38" s="5"/>
      <c r="I38" s="8"/>
      <c r="J38" s="8"/>
    </row>
    <row r="39" spans="1:10" x14ac:dyDescent="0.25">
      <c r="A39" s="86"/>
      <c r="B39" s="1" t="s">
        <v>32</v>
      </c>
      <c r="C39" s="22">
        <v>0.85257352941176467</v>
      </c>
      <c r="D39" s="22">
        <v>2.5000000000000001E-2</v>
      </c>
      <c r="E39" s="5"/>
      <c r="F39" s="5"/>
      <c r="I39" s="8"/>
      <c r="J39" s="8"/>
    </row>
    <row r="40" spans="1:10" x14ac:dyDescent="0.25">
      <c r="A40" s="49"/>
      <c r="B40" s="1"/>
      <c r="C40" s="22"/>
      <c r="D40" s="22"/>
      <c r="E40" s="5"/>
      <c r="F40" s="5"/>
    </row>
    <row r="41" spans="1:10" x14ac:dyDescent="0.25">
      <c r="A41" s="86" t="s">
        <v>35</v>
      </c>
      <c r="B41" s="1" t="s">
        <v>30</v>
      </c>
      <c r="C41" s="22">
        <v>0.55888174171202376</v>
      </c>
      <c r="D41" s="22">
        <v>1.0143493320138546E-2</v>
      </c>
      <c r="E41" s="5"/>
      <c r="F41" s="5"/>
      <c r="I41" s="8"/>
      <c r="J41" s="8"/>
    </row>
    <row r="42" spans="1:10" x14ac:dyDescent="0.25">
      <c r="A42" s="86"/>
      <c r="B42" s="1" t="s">
        <v>31</v>
      </c>
      <c r="C42" s="22">
        <v>0.74715487382483914</v>
      </c>
      <c r="D42" s="22">
        <v>2.1029193468579913E-2</v>
      </c>
      <c r="E42" s="5"/>
      <c r="F42" s="5"/>
      <c r="I42" s="8"/>
      <c r="J42" s="8"/>
    </row>
    <row r="43" spans="1:10" x14ac:dyDescent="0.25">
      <c r="A43" s="86"/>
      <c r="B43" s="1" t="s">
        <v>32</v>
      </c>
      <c r="C43" s="22">
        <v>0.78080158337456707</v>
      </c>
      <c r="D43" s="22">
        <v>3.0430479960415636E-2</v>
      </c>
      <c r="E43" s="5"/>
      <c r="F43" s="5"/>
      <c r="I43" s="8"/>
      <c r="J43" s="8"/>
    </row>
    <row r="44" spans="1:10" ht="15" customHeight="1" x14ac:dyDescent="0.25">
      <c r="A44" s="7" t="s">
        <v>36</v>
      </c>
      <c r="C44" s="5"/>
      <c r="D44" s="5"/>
      <c r="E44" s="5"/>
      <c r="F44" s="5"/>
    </row>
    <row r="45" spans="1:10" ht="57" customHeight="1" x14ac:dyDescent="0.25">
      <c r="A45" s="83" t="s">
        <v>130</v>
      </c>
      <c r="B45" s="83"/>
      <c r="C45" s="83"/>
      <c r="D45" s="83"/>
      <c r="E45" s="5"/>
      <c r="F45" s="5"/>
    </row>
    <row r="46" spans="1:10" x14ac:dyDescent="0.25">
      <c r="A46" s="3"/>
      <c r="C46" s="5"/>
      <c r="D46" s="5"/>
      <c r="E46" s="5"/>
      <c r="F46" s="5"/>
    </row>
    <row r="47" spans="1:10" x14ac:dyDescent="0.25">
      <c r="A47" s="3"/>
      <c r="C47" s="5"/>
      <c r="D47" s="5"/>
      <c r="E47" s="5"/>
      <c r="F47" s="5"/>
    </row>
    <row r="48" spans="1:10" x14ac:dyDescent="0.25">
      <c r="A48" s="3"/>
      <c r="C48" s="5"/>
      <c r="D48" s="5"/>
      <c r="E48" s="5"/>
      <c r="F48" s="5"/>
    </row>
    <row r="49" spans="1:6" x14ac:dyDescent="0.25">
      <c r="A49" s="3"/>
      <c r="C49" s="5"/>
      <c r="D49" s="5"/>
      <c r="E49" s="5"/>
      <c r="F49" s="5"/>
    </row>
    <row r="50" spans="1:6" x14ac:dyDescent="0.25">
      <c r="A50" s="3"/>
      <c r="C50" s="5"/>
      <c r="D50" s="5"/>
      <c r="E50" s="5"/>
      <c r="F50" s="5"/>
    </row>
    <row r="51" spans="1:6" x14ac:dyDescent="0.25">
      <c r="A51" s="3"/>
      <c r="C51" s="5"/>
      <c r="D51" s="5"/>
      <c r="E51" s="5"/>
      <c r="F51" s="5"/>
    </row>
    <row r="52" spans="1:6" x14ac:dyDescent="0.25">
      <c r="A52" s="3"/>
      <c r="C52" s="5"/>
      <c r="D52" s="5"/>
      <c r="E52" s="5"/>
      <c r="F52" s="5"/>
    </row>
    <row r="53" spans="1:6" x14ac:dyDescent="0.25">
      <c r="A53" s="3"/>
      <c r="C53" s="5"/>
      <c r="D53" s="5"/>
      <c r="E53" s="5"/>
      <c r="F53" s="5"/>
    </row>
    <row r="54" spans="1:6" x14ac:dyDescent="0.25">
      <c r="A54" s="3"/>
      <c r="C54" s="5"/>
      <c r="D54" s="5"/>
      <c r="E54" s="5"/>
      <c r="F54" s="5"/>
    </row>
    <row r="55" spans="1:6" x14ac:dyDescent="0.25">
      <c r="A55" s="3"/>
      <c r="C55" s="5"/>
      <c r="D55" s="5"/>
      <c r="E55" s="5"/>
      <c r="F55" s="5"/>
    </row>
    <row r="56" spans="1:6" x14ac:dyDescent="0.25">
      <c r="A56" s="3"/>
      <c r="C56" s="5"/>
      <c r="D56" s="5"/>
      <c r="E56" s="5"/>
      <c r="F56" s="5"/>
    </row>
    <row r="57" spans="1:6" x14ac:dyDescent="0.25">
      <c r="A57" s="3"/>
      <c r="C57" s="5"/>
      <c r="D57" s="5"/>
      <c r="E57" s="5"/>
      <c r="F57" s="5"/>
    </row>
    <row r="58" spans="1:6" x14ac:dyDescent="0.25">
      <c r="A58" s="3"/>
      <c r="C58" s="5"/>
      <c r="D58" s="5"/>
      <c r="E58" s="5"/>
      <c r="F58" s="5"/>
    </row>
    <row r="59" spans="1:6" x14ac:dyDescent="0.25">
      <c r="A59" s="3"/>
      <c r="C59" s="5"/>
      <c r="D59" s="5"/>
      <c r="E59" s="5"/>
      <c r="F59" s="5"/>
    </row>
    <row r="60" spans="1:6" x14ac:dyDescent="0.25">
      <c r="A60" s="3"/>
      <c r="C60" s="5"/>
      <c r="D60" s="5"/>
      <c r="E60" s="5"/>
      <c r="F60" s="5"/>
    </row>
    <row r="61" spans="1:6" x14ac:dyDescent="0.25">
      <c r="C61" s="5"/>
      <c r="D61" s="5"/>
      <c r="E61" s="5"/>
      <c r="F61" s="5"/>
    </row>
    <row r="62" spans="1:6" x14ac:dyDescent="0.25">
      <c r="A62" s="3"/>
      <c r="C62" s="5"/>
      <c r="D62" s="5"/>
      <c r="E62" s="5"/>
      <c r="F62" s="5"/>
    </row>
    <row r="63" spans="1:6" x14ac:dyDescent="0.25">
      <c r="A63" s="3"/>
      <c r="C63" s="5"/>
      <c r="D63" s="5"/>
      <c r="E63" s="5"/>
      <c r="F63" s="5"/>
    </row>
    <row r="64" spans="1:6" x14ac:dyDescent="0.25">
      <c r="A64" s="3"/>
      <c r="C64" s="5"/>
      <c r="D64" s="5"/>
      <c r="E64" s="5"/>
      <c r="F64" s="5"/>
    </row>
    <row r="65" spans="1:6" x14ac:dyDescent="0.25">
      <c r="A65" s="3"/>
      <c r="C65" s="5"/>
      <c r="D65" s="5"/>
      <c r="E65" s="5"/>
      <c r="F65" s="5"/>
    </row>
    <row r="66" spans="1:6" x14ac:dyDescent="0.25">
      <c r="A66" s="3"/>
      <c r="C66" s="5"/>
      <c r="D66" s="5"/>
      <c r="E66" s="5"/>
      <c r="F66" s="5"/>
    </row>
    <row r="67" spans="1:6" x14ac:dyDescent="0.25">
      <c r="A67" s="3"/>
      <c r="C67" s="5"/>
      <c r="D67" s="5"/>
      <c r="E67" s="5"/>
      <c r="F67" s="5"/>
    </row>
    <row r="68" spans="1:6" x14ac:dyDescent="0.25">
      <c r="A68" s="3"/>
      <c r="C68" s="5"/>
      <c r="D68" s="5"/>
      <c r="E68" s="5"/>
      <c r="F68" s="5"/>
    </row>
    <row r="69" spans="1:6" x14ac:dyDescent="0.25">
      <c r="A69" s="3"/>
      <c r="C69" s="5"/>
      <c r="D69" s="5"/>
      <c r="E69" s="5"/>
      <c r="F69" s="5"/>
    </row>
    <row r="70" spans="1:6" x14ac:dyDescent="0.25">
      <c r="A70" s="3"/>
      <c r="C70" s="5"/>
      <c r="D70" s="5"/>
      <c r="E70" s="5"/>
      <c r="F70" s="5"/>
    </row>
    <row r="71" spans="1:6" x14ac:dyDescent="0.25">
      <c r="A71" s="3"/>
      <c r="C71" s="5"/>
      <c r="D71" s="5"/>
      <c r="E71" s="5"/>
      <c r="F71" s="5"/>
    </row>
    <row r="72" spans="1:6" x14ac:dyDescent="0.25">
      <c r="A72" s="3"/>
      <c r="C72" s="5"/>
      <c r="D72" s="5"/>
      <c r="E72" s="5"/>
      <c r="F72" s="5"/>
    </row>
    <row r="73" spans="1:6" x14ac:dyDescent="0.25">
      <c r="A73" s="3"/>
      <c r="C73" s="5"/>
      <c r="D73" s="5"/>
      <c r="E73" s="5"/>
      <c r="F73" s="5"/>
    </row>
    <row r="74" spans="1:6" x14ac:dyDescent="0.25">
      <c r="A74" s="3"/>
      <c r="C74" s="5"/>
      <c r="D74" s="5"/>
      <c r="E74" s="5"/>
      <c r="F74" s="5"/>
    </row>
    <row r="75" spans="1:6" x14ac:dyDescent="0.25">
      <c r="A75" s="3"/>
      <c r="C75" s="5"/>
      <c r="D75" s="5"/>
      <c r="E75" s="5"/>
      <c r="F75" s="5"/>
    </row>
    <row r="76" spans="1:6" x14ac:dyDescent="0.25">
      <c r="A76" s="3"/>
      <c r="C76" s="5"/>
      <c r="D76" s="5"/>
      <c r="E76" s="5"/>
      <c r="F76" s="5"/>
    </row>
    <row r="77" spans="1:6" x14ac:dyDescent="0.25">
      <c r="A77" s="3"/>
      <c r="C77" s="5"/>
      <c r="D77" s="5"/>
      <c r="E77" s="5"/>
      <c r="F77" s="5"/>
    </row>
    <row r="78" spans="1:6" x14ac:dyDescent="0.25">
      <c r="A78" s="3"/>
      <c r="C78" s="5"/>
      <c r="D78" s="5"/>
      <c r="E78" s="5"/>
      <c r="F78" s="5"/>
    </row>
    <row r="79" spans="1:6" x14ac:dyDescent="0.25">
      <c r="A79" s="3"/>
      <c r="C79" s="5"/>
      <c r="D79" s="5"/>
      <c r="E79" s="5"/>
      <c r="F79" s="5"/>
    </row>
    <row r="80" spans="1:6" x14ac:dyDescent="0.25">
      <c r="A80" s="3"/>
      <c r="C80" s="5"/>
      <c r="D80" s="5"/>
      <c r="E80" s="5"/>
      <c r="F80" s="5"/>
    </row>
    <row r="81" spans="1:6" x14ac:dyDescent="0.25">
      <c r="A81" s="3"/>
      <c r="C81" s="5"/>
      <c r="D81" s="5"/>
      <c r="E81" s="5"/>
      <c r="F81" s="5"/>
    </row>
    <row r="82" spans="1:6" x14ac:dyDescent="0.25">
      <c r="A82" s="3"/>
      <c r="C82" s="5"/>
      <c r="D82" s="5"/>
      <c r="E82" s="5"/>
      <c r="F82" s="5"/>
    </row>
    <row r="83" spans="1:6" x14ac:dyDescent="0.25">
      <c r="C83" s="5"/>
      <c r="D83" s="5"/>
      <c r="E83" s="5"/>
      <c r="F83" s="5"/>
    </row>
    <row r="84" spans="1:6" x14ac:dyDescent="0.25">
      <c r="A84" s="3"/>
      <c r="C84" s="5"/>
      <c r="D84" s="5"/>
      <c r="E84" s="5"/>
      <c r="F84" s="5"/>
    </row>
    <row r="85" spans="1:6" x14ac:dyDescent="0.25">
      <c r="A85" s="3"/>
      <c r="C85" s="5"/>
      <c r="D85" s="5"/>
      <c r="E85" s="5"/>
      <c r="F85" s="5"/>
    </row>
    <row r="86" spans="1:6" x14ac:dyDescent="0.25">
      <c r="A86" s="3"/>
      <c r="C86" s="5"/>
      <c r="D86" s="5"/>
      <c r="E86" s="5"/>
      <c r="F86" s="5"/>
    </row>
    <row r="87" spans="1:6" x14ac:dyDescent="0.25">
      <c r="A87" s="3"/>
      <c r="C87" s="5"/>
      <c r="D87" s="5"/>
      <c r="E87" s="5"/>
      <c r="F87" s="5"/>
    </row>
    <row r="88" spans="1:6" x14ac:dyDescent="0.25">
      <c r="A88" s="3"/>
      <c r="C88" s="5"/>
      <c r="D88" s="5"/>
      <c r="E88" s="5"/>
      <c r="F88" s="5"/>
    </row>
    <row r="89" spans="1:6" x14ac:dyDescent="0.25">
      <c r="A89" s="3"/>
      <c r="C89" s="5"/>
      <c r="D89" s="5"/>
      <c r="E89" s="5"/>
      <c r="F89" s="5"/>
    </row>
    <row r="90" spans="1:6" x14ac:dyDescent="0.25">
      <c r="A90" s="3"/>
      <c r="C90" s="5"/>
      <c r="D90" s="5"/>
      <c r="E90" s="5"/>
      <c r="F90" s="5"/>
    </row>
    <row r="91" spans="1:6" x14ac:dyDescent="0.25">
      <c r="A91" s="3"/>
      <c r="C91" s="5"/>
      <c r="D91" s="5"/>
      <c r="E91" s="5"/>
      <c r="F91" s="5"/>
    </row>
    <row r="92" spans="1:6" x14ac:dyDescent="0.25">
      <c r="A92" s="3"/>
      <c r="C92" s="5"/>
      <c r="D92" s="5"/>
      <c r="E92" s="5"/>
      <c r="F92" s="5"/>
    </row>
    <row r="93" spans="1:6" x14ac:dyDescent="0.25">
      <c r="A93" s="3"/>
      <c r="C93" s="5"/>
      <c r="D93" s="5"/>
      <c r="E93" s="5"/>
      <c r="F93" s="5"/>
    </row>
    <row r="94" spans="1:6" x14ac:dyDescent="0.25">
      <c r="A94" s="3"/>
      <c r="C94" s="5"/>
      <c r="D94" s="5"/>
      <c r="E94" s="5"/>
      <c r="F94" s="5"/>
    </row>
    <row r="95" spans="1:6" x14ac:dyDescent="0.25">
      <c r="A95" s="3"/>
      <c r="C95" s="5"/>
      <c r="D95" s="5"/>
      <c r="E95" s="5"/>
      <c r="F95" s="5"/>
    </row>
    <row r="96" spans="1:6" x14ac:dyDescent="0.25">
      <c r="A96" s="3"/>
      <c r="C96" s="5"/>
      <c r="D96" s="5"/>
      <c r="E96" s="5"/>
      <c r="F96" s="5"/>
    </row>
    <row r="97" spans="1:6" x14ac:dyDescent="0.25">
      <c r="A97" s="3"/>
      <c r="C97" s="5"/>
      <c r="D97" s="5"/>
      <c r="E97" s="5"/>
      <c r="F97" s="5"/>
    </row>
    <row r="98" spans="1:6" x14ac:dyDescent="0.25">
      <c r="A98" s="3"/>
      <c r="C98" s="5"/>
      <c r="D98" s="5"/>
      <c r="E98" s="5"/>
      <c r="F98" s="5"/>
    </row>
    <row r="99" spans="1:6" x14ac:dyDescent="0.25">
      <c r="A99" s="3"/>
      <c r="C99" s="5"/>
      <c r="D99" s="5"/>
      <c r="E99" s="5"/>
      <c r="F99" s="5"/>
    </row>
    <row r="100" spans="1:6" x14ac:dyDescent="0.25">
      <c r="A100" s="3"/>
      <c r="C100" s="5"/>
      <c r="D100" s="5"/>
      <c r="E100" s="5"/>
      <c r="F100" s="5"/>
    </row>
    <row r="101" spans="1:6" x14ac:dyDescent="0.25">
      <c r="A101" s="3"/>
      <c r="C101" s="5"/>
      <c r="D101" s="5"/>
      <c r="E101" s="5"/>
      <c r="F101" s="5"/>
    </row>
    <row r="102" spans="1:6" x14ac:dyDescent="0.25">
      <c r="A102" s="3"/>
      <c r="C102" s="5"/>
      <c r="D102" s="5"/>
      <c r="E102" s="5"/>
      <c r="F102" s="5"/>
    </row>
    <row r="103" spans="1:6" x14ac:dyDescent="0.25">
      <c r="A103" s="3"/>
      <c r="C103" s="5"/>
      <c r="D103" s="5"/>
      <c r="E103" s="5"/>
      <c r="F103" s="5"/>
    </row>
    <row r="104" spans="1:6" x14ac:dyDescent="0.25">
      <c r="A104" s="3"/>
      <c r="C104" s="5"/>
      <c r="D104" s="5"/>
      <c r="E104" s="5"/>
      <c r="F104" s="5"/>
    </row>
    <row r="105" spans="1:6" x14ac:dyDescent="0.25">
      <c r="C105" s="5"/>
      <c r="D105" s="5"/>
      <c r="E105" s="5"/>
      <c r="F105" s="5"/>
    </row>
    <row r="106" spans="1:6" x14ac:dyDescent="0.25">
      <c r="A106" s="3"/>
      <c r="C106" s="5"/>
      <c r="D106" s="5"/>
      <c r="E106" s="5"/>
      <c r="F106" s="5"/>
    </row>
    <row r="107" spans="1:6" x14ac:dyDescent="0.25">
      <c r="A107" s="3"/>
      <c r="C107" s="5"/>
      <c r="D107" s="5"/>
      <c r="E107" s="5"/>
      <c r="F107" s="5"/>
    </row>
    <row r="108" spans="1:6" x14ac:dyDescent="0.25">
      <c r="A108" s="3"/>
      <c r="C108" s="5"/>
      <c r="D108" s="5"/>
      <c r="E108" s="5"/>
      <c r="F108" s="5"/>
    </row>
    <row r="109" spans="1:6" x14ac:dyDescent="0.25">
      <c r="A109" s="3"/>
      <c r="C109" s="5"/>
      <c r="D109" s="5"/>
      <c r="E109" s="5"/>
      <c r="F109" s="5"/>
    </row>
    <row r="110" spans="1:6" x14ac:dyDescent="0.25">
      <c r="A110" s="3"/>
      <c r="C110" s="5"/>
      <c r="D110" s="5"/>
      <c r="E110" s="5"/>
      <c r="F110" s="5"/>
    </row>
    <row r="111" spans="1:6" x14ac:dyDescent="0.25">
      <c r="A111" s="3"/>
      <c r="C111" s="5"/>
      <c r="D111" s="5"/>
      <c r="E111" s="5"/>
      <c r="F111" s="5"/>
    </row>
    <row r="112" spans="1:6" x14ac:dyDescent="0.25">
      <c r="A112" s="3"/>
      <c r="C112" s="5"/>
      <c r="D112" s="5"/>
      <c r="E112" s="5"/>
      <c r="F112" s="5"/>
    </row>
    <row r="113" spans="1:6" x14ac:dyDescent="0.25">
      <c r="A113" s="3"/>
      <c r="C113" s="5"/>
      <c r="D113" s="5"/>
      <c r="E113" s="5"/>
      <c r="F113" s="5"/>
    </row>
    <row r="114" spans="1:6" x14ac:dyDescent="0.25">
      <c r="A114" s="3"/>
      <c r="C114" s="5"/>
      <c r="D114" s="5"/>
      <c r="E114" s="5"/>
      <c r="F114" s="5"/>
    </row>
    <row r="115" spans="1:6" x14ac:dyDescent="0.25">
      <c r="A115" s="3"/>
      <c r="C115" s="5"/>
      <c r="D115" s="5"/>
      <c r="E115" s="5"/>
      <c r="F115" s="5"/>
    </row>
    <row r="116" spans="1:6" x14ac:dyDescent="0.25">
      <c r="A116" s="3"/>
      <c r="C116" s="5"/>
      <c r="D116" s="5"/>
      <c r="E116" s="5"/>
      <c r="F116" s="5"/>
    </row>
    <row r="117" spans="1:6" x14ac:dyDescent="0.25">
      <c r="A117" s="3"/>
      <c r="C117" s="5"/>
      <c r="D117" s="5"/>
      <c r="E117" s="5"/>
      <c r="F117" s="5"/>
    </row>
    <row r="118" spans="1:6" x14ac:dyDescent="0.25">
      <c r="A118" s="3"/>
      <c r="C118" s="5"/>
      <c r="D118" s="5"/>
      <c r="E118" s="5"/>
      <c r="F118" s="5"/>
    </row>
    <row r="119" spans="1:6" x14ac:dyDescent="0.25">
      <c r="A119" s="3"/>
      <c r="C119" s="5"/>
      <c r="D119" s="5"/>
      <c r="E119" s="5"/>
      <c r="F119" s="5"/>
    </row>
    <row r="120" spans="1:6" x14ac:dyDescent="0.25">
      <c r="A120" s="3"/>
      <c r="C120" s="5"/>
      <c r="D120" s="5"/>
      <c r="E120" s="5"/>
      <c r="F120" s="5"/>
    </row>
    <row r="121" spans="1:6" x14ac:dyDescent="0.25">
      <c r="A121" s="3"/>
      <c r="C121" s="5"/>
      <c r="D121" s="5"/>
      <c r="E121" s="5"/>
      <c r="F121" s="5"/>
    </row>
    <row r="122" spans="1:6" x14ac:dyDescent="0.25">
      <c r="A122" s="3"/>
      <c r="C122" s="5"/>
      <c r="D122" s="5"/>
      <c r="E122" s="5"/>
      <c r="F122" s="5"/>
    </row>
    <row r="123" spans="1:6" x14ac:dyDescent="0.25">
      <c r="A123" s="3"/>
      <c r="C123" s="5"/>
      <c r="D123" s="5"/>
      <c r="E123" s="5"/>
      <c r="F123" s="5"/>
    </row>
    <row r="124" spans="1:6" x14ac:dyDescent="0.25">
      <c r="A124" s="3"/>
      <c r="C124" s="5"/>
      <c r="D124" s="5"/>
      <c r="E124" s="5"/>
      <c r="F124" s="5"/>
    </row>
    <row r="125" spans="1:6" x14ac:dyDescent="0.25">
      <c r="A125" s="3"/>
      <c r="C125" s="5"/>
      <c r="D125" s="5"/>
      <c r="E125" s="5"/>
      <c r="F125" s="5"/>
    </row>
    <row r="126" spans="1:6" x14ac:dyDescent="0.25">
      <c r="A126" s="3"/>
      <c r="C126" s="5"/>
      <c r="D126" s="5"/>
      <c r="E126" s="5"/>
      <c r="F126" s="5"/>
    </row>
    <row r="127" spans="1:6" x14ac:dyDescent="0.25">
      <c r="C127" s="5"/>
      <c r="D127" s="5"/>
      <c r="E127" s="5"/>
      <c r="F127" s="5"/>
    </row>
    <row r="128" spans="1:6" x14ac:dyDescent="0.25">
      <c r="A128" s="3"/>
      <c r="C128" s="5"/>
      <c r="D128" s="5"/>
      <c r="E128" s="5"/>
      <c r="F128" s="5"/>
    </row>
    <row r="129" spans="1:6" x14ac:dyDescent="0.25">
      <c r="A129" s="3"/>
      <c r="C129" s="5"/>
      <c r="D129" s="5"/>
      <c r="E129" s="5"/>
      <c r="F129" s="5"/>
    </row>
    <row r="130" spans="1:6" x14ac:dyDescent="0.25">
      <c r="A130" s="3"/>
      <c r="C130" s="5"/>
      <c r="D130" s="5"/>
      <c r="E130" s="5"/>
      <c r="F130" s="5"/>
    </row>
    <row r="131" spans="1:6" x14ac:dyDescent="0.25">
      <c r="A131" s="3"/>
      <c r="C131" s="5"/>
      <c r="D131" s="5"/>
      <c r="E131" s="5"/>
      <c r="F131" s="5"/>
    </row>
    <row r="132" spans="1:6" x14ac:dyDescent="0.25">
      <c r="A132" s="3"/>
      <c r="C132" s="5"/>
      <c r="D132" s="5"/>
      <c r="E132" s="5"/>
      <c r="F132" s="5"/>
    </row>
    <row r="133" spans="1:6" x14ac:dyDescent="0.25">
      <c r="A133" s="3"/>
      <c r="C133" s="5"/>
      <c r="D133" s="5"/>
      <c r="E133" s="5"/>
      <c r="F133" s="5"/>
    </row>
    <row r="134" spans="1:6" x14ac:dyDescent="0.25">
      <c r="A134" s="3"/>
      <c r="C134" s="5"/>
      <c r="D134" s="5"/>
      <c r="E134" s="5"/>
      <c r="F134" s="5"/>
    </row>
    <row r="135" spans="1:6" x14ac:dyDescent="0.25">
      <c r="A135" s="3"/>
      <c r="C135" s="5"/>
      <c r="D135" s="5"/>
      <c r="E135" s="5"/>
      <c r="F135" s="5"/>
    </row>
    <row r="136" spans="1:6" x14ac:dyDescent="0.25">
      <c r="A136" s="3"/>
      <c r="C136" s="5"/>
      <c r="D136" s="5"/>
      <c r="E136" s="5"/>
      <c r="F136" s="5"/>
    </row>
    <row r="137" spans="1:6" x14ac:dyDescent="0.25">
      <c r="A137" s="3"/>
      <c r="C137" s="5"/>
      <c r="D137" s="5"/>
      <c r="E137" s="5"/>
      <c r="F137" s="5"/>
    </row>
    <row r="138" spans="1:6" x14ac:dyDescent="0.25">
      <c r="A138" s="3"/>
      <c r="C138" s="5"/>
      <c r="D138" s="5"/>
      <c r="E138" s="5"/>
      <c r="F138" s="5"/>
    </row>
    <row r="139" spans="1:6" x14ac:dyDescent="0.25">
      <c r="A139" s="3"/>
      <c r="C139" s="5"/>
      <c r="D139" s="5"/>
      <c r="E139" s="5"/>
      <c r="F139" s="5"/>
    </row>
    <row r="140" spans="1:6" x14ac:dyDescent="0.25">
      <c r="A140" s="3"/>
      <c r="C140" s="5"/>
      <c r="D140" s="5"/>
      <c r="E140" s="5"/>
      <c r="F140" s="5"/>
    </row>
    <row r="141" spans="1:6" x14ac:dyDescent="0.25">
      <c r="A141" s="3"/>
      <c r="C141" s="5"/>
      <c r="D141" s="5"/>
      <c r="E141" s="5"/>
      <c r="F141" s="5"/>
    </row>
    <row r="142" spans="1:6" x14ac:dyDescent="0.25">
      <c r="A142" s="3"/>
      <c r="C142" s="5"/>
      <c r="D142" s="5"/>
      <c r="E142" s="5"/>
      <c r="F142" s="5"/>
    </row>
    <row r="143" spans="1:6" x14ac:dyDescent="0.25">
      <c r="A143" s="3"/>
      <c r="C143" s="5"/>
      <c r="D143" s="5"/>
      <c r="E143" s="5"/>
      <c r="F143" s="5"/>
    </row>
    <row r="144" spans="1:6" x14ac:dyDescent="0.25">
      <c r="A144" s="3"/>
      <c r="C144" s="5"/>
      <c r="D144" s="5"/>
      <c r="E144" s="5"/>
      <c r="F144" s="5"/>
    </row>
    <row r="145" spans="1:6" x14ac:dyDescent="0.25">
      <c r="A145" s="3"/>
      <c r="C145" s="5"/>
      <c r="D145" s="5"/>
      <c r="E145" s="5"/>
      <c r="F145" s="5"/>
    </row>
    <row r="146" spans="1:6" x14ac:dyDescent="0.25">
      <c r="A146" s="3"/>
      <c r="C146" s="5"/>
      <c r="D146" s="5"/>
      <c r="E146" s="5"/>
      <c r="F146" s="5"/>
    </row>
    <row r="147" spans="1:6" x14ac:dyDescent="0.25">
      <c r="A147" s="3"/>
      <c r="C147" s="5"/>
      <c r="D147" s="5"/>
      <c r="E147" s="5"/>
      <c r="F147" s="5"/>
    </row>
    <row r="148" spans="1:6" x14ac:dyDescent="0.25">
      <c r="A148" s="3"/>
      <c r="C148" s="5"/>
      <c r="D148" s="5"/>
      <c r="E148" s="5"/>
      <c r="F148" s="5"/>
    </row>
    <row r="149" spans="1:6" x14ac:dyDescent="0.25">
      <c r="C149" s="5"/>
      <c r="D149" s="5"/>
      <c r="E149" s="5"/>
      <c r="F149" s="5"/>
    </row>
    <row r="150" spans="1:6" x14ac:dyDescent="0.25">
      <c r="A150" s="3"/>
      <c r="C150" s="5"/>
      <c r="D150" s="5"/>
      <c r="E150" s="5"/>
      <c r="F150" s="5"/>
    </row>
    <row r="151" spans="1:6" x14ac:dyDescent="0.25">
      <c r="A151" s="3"/>
      <c r="C151" s="5"/>
      <c r="D151" s="5"/>
      <c r="E151" s="5"/>
      <c r="F151" s="5"/>
    </row>
    <row r="152" spans="1:6" x14ac:dyDescent="0.25">
      <c r="A152" s="3"/>
      <c r="C152" s="5"/>
      <c r="D152" s="5"/>
      <c r="E152" s="5"/>
      <c r="F152" s="5"/>
    </row>
    <row r="153" spans="1:6" x14ac:dyDescent="0.25">
      <c r="A153" s="3"/>
      <c r="C153" s="5"/>
      <c r="D153" s="5"/>
      <c r="E153" s="5"/>
      <c r="F153" s="5"/>
    </row>
    <row r="154" spans="1:6" x14ac:dyDescent="0.25">
      <c r="A154" s="3"/>
      <c r="C154" s="5"/>
      <c r="D154" s="5"/>
      <c r="E154" s="5"/>
      <c r="F154" s="5"/>
    </row>
    <row r="155" spans="1:6" x14ac:dyDescent="0.25">
      <c r="A155" s="3"/>
      <c r="C155" s="5"/>
      <c r="D155" s="5"/>
      <c r="E155" s="5"/>
      <c r="F155" s="5"/>
    </row>
    <row r="156" spans="1:6" x14ac:dyDescent="0.25">
      <c r="A156" s="3"/>
      <c r="C156" s="5"/>
      <c r="D156" s="5"/>
      <c r="E156" s="5"/>
      <c r="F156" s="5"/>
    </row>
    <row r="157" spans="1:6" x14ac:dyDescent="0.25">
      <c r="A157" s="3"/>
      <c r="C157" s="5"/>
      <c r="D157" s="5"/>
      <c r="E157" s="5"/>
      <c r="F157" s="5"/>
    </row>
    <row r="158" spans="1:6" x14ac:dyDescent="0.25">
      <c r="A158" s="3"/>
      <c r="C158" s="5"/>
      <c r="D158" s="5"/>
      <c r="E158" s="5"/>
      <c r="F158" s="5"/>
    </row>
    <row r="159" spans="1:6" x14ac:dyDescent="0.25">
      <c r="A159" s="3"/>
      <c r="C159" s="5"/>
      <c r="D159" s="5"/>
      <c r="E159" s="5"/>
      <c r="F159" s="5"/>
    </row>
    <row r="160" spans="1:6" x14ac:dyDescent="0.25">
      <c r="A160" s="3"/>
      <c r="C160" s="5"/>
      <c r="D160" s="5"/>
      <c r="E160" s="5"/>
      <c r="F160" s="5"/>
    </row>
    <row r="161" spans="1:6" x14ac:dyDescent="0.25">
      <c r="A161" s="3"/>
      <c r="C161" s="5"/>
      <c r="D161" s="5"/>
      <c r="E161" s="5"/>
      <c r="F161" s="5"/>
    </row>
    <row r="162" spans="1:6" x14ac:dyDescent="0.25">
      <c r="A162" s="3"/>
      <c r="C162" s="5"/>
      <c r="D162" s="5"/>
      <c r="E162" s="5"/>
      <c r="F162" s="5"/>
    </row>
    <row r="163" spans="1:6" x14ac:dyDescent="0.25">
      <c r="A163" s="3"/>
      <c r="C163" s="5"/>
      <c r="D163" s="5"/>
      <c r="E163" s="5"/>
      <c r="F163" s="5"/>
    </row>
    <row r="164" spans="1:6" x14ac:dyDescent="0.25">
      <c r="A164" s="3"/>
      <c r="C164" s="5"/>
      <c r="D164" s="5"/>
      <c r="E164" s="5"/>
      <c r="F164" s="5"/>
    </row>
    <row r="165" spans="1:6" x14ac:dyDescent="0.25">
      <c r="A165" s="3"/>
      <c r="C165" s="5"/>
      <c r="D165" s="5"/>
      <c r="E165" s="5"/>
      <c r="F165" s="5"/>
    </row>
    <row r="166" spans="1:6" x14ac:dyDescent="0.25">
      <c r="A166" s="3"/>
      <c r="C166" s="5"/>
      <c r="D166" s="5"/>
      <c r="E166" s="5"/>
      <c r="F166" s="5"/>
    </row>
    <row r="167" spans="1:6" x14ac:dyDescent="0.25">
      <c r="A167" s="3"/>
      <c r="C167" s="5"/>
      <c r="D167" s="5"/>
      <c r="E167" s="5"/>
      <c r="F167" s="5"/>
    </row>
    <row r="168" spans="1:6" x14ac:dyDescent="0.25">
      <c r="A168" s="3"/>
      <c r="C168" s="5"/>
      <c r="D168" s="5"/>
      <c r="E168" s="5"/>
      <c r="F168" s="5"/>
    </row>
    <row r="169" spans="1:6" x14ac:dyDescent="0.25">
      <c r="A169" s="3"/>
      <c r="C169" s="5"/>
      <c r="D169" s="5"/>
      <c r="E169" s="5"/>
      <c r="F169" s="5"/>
    </row>
    <row r="170" spans="1:6" x14ac:dyDescent="0.25">
      <c r="A170" s="3"/>
      <c r="C170" s="5"/>
      <c r="D170" s="5"/>
      <c r="E170" s="5"/>
      <c r="F170" s="5"/>
    </row>
    <row r="171" spans="1:6" x14ac:dyDescent="0.25">
      <c r="C171" s="5"/>
      <c r="D171" s="5"/>
      <c r="E171" s="5"/>
      <c r="F171" s="5"/>
    </row>
    <row r="172" spans="1:6" x14ac:dyDescent="0.25">
      <c r="A172" s="3"/>
      <c r="C172" s="5"/>
      <c r="D172" s="5"/>
      <c r="E172" s="5"/>
      <c r="F172" s="5"/>
    </row>
    <row r="173" spans="1:6" x14ac:dyDescent="0.25">
      <c r="A173" s="3"/>
      <c r="C173" s="5"/>
      <c r="D173" s="5"/>
      <c r="E173" s="5"/>
      <c r="F173" s="5"/>
    </row>
    <row r="174" spans="1:6" x14ac:dyDescent="0.25">
      <c r="A174" s="3"/>
      <c r="C174" s="5"/>
      <c r="D174" s="5"/>
      <c r="E174" s="5"/>
      <c r="F174" s="5"/>
    </row>
    <row r="175" spans="1:6" x14ac:dyDescent="0.25">
      <c r="A175" s="3"/>
      <c r="C175" s="5"/>
      <c r="D175" s="5"/>
      <c r="E175" s="5"/>
      <c r="F175" s="5"/>
    </row>
    <row r="176" spans="1:6" x14ac:dyDescent="0.25">
      <c r="A176" s="3"/>
      <c r="C176" s="5"/>
      <c r="D176" s="5"/>
      <c r="E176" s="5"/>
      <c r="F176" s="5"/>
    </row>
    <row r="177" spans="1:6" x14ac:dyDescent="0.25">
      <c r="A177" s="3"/>
      <c r="C177" s="5"/>
      <c r="D177" s="5"/>
      <c r="E177" s="5"/>
      <c r="F177" s="5"/>
    </row>
    <row r="178" spans="1:6" x14ac:dyDescent="0.25">
      <c r="A178" s="3"/>
      <c r="C178" s="5"/>
      <c r="D178" s="5"/>
      <c r="E178" s="5"/>
      <c r="F178" s="5"/>
    </row>
    <row r="179" spans="1:6" x14ac:dyDescent="0.25">
      <c r="A179" s="3"/>
      <c r="C179" s="5"/>
      <c r="D179" s="5"/>
      <c r="E179" s="5"/>
      <c r="F179" s="5"/>
    </row>
    <row r="180" spans="1:6" x14ac:dyDescent="0.25">
      <c r="A180" s="3"/>
      <c r="C180" s="5"/>
      <c r="D180" s="5"/>
      <c r="E180" s="5"/>
      <c r="F180" s="5"/>
    </row>
    <row r="181" spans="1:6" x14ac:dyDescent="0.25">
      <c r="A181" s="3"/>
      <c r="C181" s="5"/>
      <c r="D181" s="5"/>
      <c r="E181" s="5"/>
      <c r="F181" s="5"/>
    </row>
    <row r="182" spans="1:6" x14ac:dyDescent="0.25">
      <c r="A182" s="3"/>
      <c r="C182" s="5"/>
      <c r="D182" s="5"/>
      <c r="E182" s="5"/>
      <c r="F182" s="5"/>
    </row>
    <row r="183" spans="1:6" x14ac:dyDescent="0.25">
      <c r="A183" s="3"/>
      <c r="C183" s="5"/>
      <c r="D183" s="5"/>
      <c r="E183" s="5"/>
      <c r="F183" s="5"/>
    </row>
    <row r="184" spans="1:6" x14ac:dyDescent="0.25">
      <c r="A184" s="3"/>
      <c r="C184" s="5"/>
      <c r="D184" s="5"/>
      <c r="E184" s="5"/>
      <c r="F184" s="5"/>
    </row>
    <row r="185" spans="1:6" x14ac:dyDescent="0.25">
      <c r="A185" s="3"/>
      <c r="C185" s="5"/>
      <c r="D185" s="5"/>
      <c r="E185" s="5"/>
      <c r="F185" s="5"/>
    </row>
    <row r="186" spans="1:6" x14ac:dyDescent="0.25">
      <c r="A186" s="3"/>
      <c r="C186" s="5"/>
      <c r="D186" s="5"/>
      <c r="E186" s="5"/>
      <c r="F186" s="5"/>
    </row>
    <row r="187" spans="1:6" x14ac:dyDescent="0.25">
      <c r="A187" s="3"/>
      <c r="C187" s="5"/>
      <c r="D187" s="5"/>
      <c r="E187" s="5"/>
      <c r="F187" s="5"/>
    </row>
    <row r="188" spans="1:6" x14ac:dyDescent="0.25">
      <c r="A188" s="3"/>
      <c r="C188" s="5"/>
      <c r="D188" s="5"/>
      <c r="E188" s="5"/>
      <c r="F188" s="5"/>
    </row>
    <row r="189" spans="1:6" x14ac:dyDescent="0.25">
      <c r="A189" s="3"/>
      <c r="C189" s="5"/>
      <c r="D189" s="5"/>
      <c r="E189" s="5"/>
      <c r="F189" s="5"/>
    </row>
    <row r="190" spans="1:6" x14ac:dyDescent="0.25">
      <c r="A190" s="3"/>
      <c r="C190" s="5"/>
      <c r="D190" s="5"/>
      <c r="E190" s="5"/>
      <c r="F190" s="5"/>
    </row>
    <row r="191" spans="1:6" x14ac:dyDescent="0.25">
      <c r="A191" s="3"/>
      <c r="C191" s="5"/>
      <c r="D191" s="5"/>
      <c r="E191" s="5"/>
      <c r="F191" s="5"/>
    </row>
    <row r="192" spans="1:6" x14ac:dyDescent="0.25">
      <c r="A192" s="3"/>
    </row>
    <row r="193" spans="1:6" x14ac:dyDescent="0.25">
      <c r="A193" s="81"/>
      <c r="B193" s="81"/>
      <c r="C193" s="81"/>
      <c r="D193" s="81"/>
      <c r="E193" s="81"/>
      <c r="F193" s="81"/>
    </row>
    <row r="194" spans="1:6" x14ac:dyDescent="0.25">
      <c r="A194" s="81"/>
      <c r="B194" s="81"/>
      <c r="C194" s="81"/>
      <c r="D194" s="81"/>
      <c r="E194" s="81"/>
      <c r="F194" s="81"/>
    </row>
    <row r="195" spans="1:6" x14ac:dyDescent="0.25">
      <c r="A195" s="82"/>
      <c r="B195" s="82"/>
      <c r="C195" s="82"/>
      <c r="D195" s="82"/>
      <c r="E195" s="82"/>
      <c r="F195" s="82"/>
    </row>
    <row r="196" spans="1:6" x14ac:dyDescent="0.25">
      <c r="A196" s="82"/>
      <c r="B196" s="82"/>
      <c r="C196" s="82"/>
      <c r="D196" s="82"/>
      <c r="E196" s="82"/>
      <c r="F196" s="82"/>
    </row>
    <row r="197" spans="1:6" x14ac:dyDescent="0.25">
      <c r="A197" s="82"/>
      <c r="B197" s="82"/>
      <c r="C197" s="82"/>
      <c r="D197" s="82"/>
      <c r="E197" s="82"/>
      <c r="F197" s="82"/>
    </row>
    <row r="198" spans="1:6" x14ac:dyDescent="0.25">
      <c r="A198" s="82"/>
      <c r="B198" s="82"/>
      <c r="C198" s="82"/>
      <c r="D198" s="82"/>
      <c r="E198" s="82"/>
      <c r="F198" s="82"/>
    </row>
    <row r="199" spans="1:6" x14ac:dyDescent="0.25">
      <c r="A199" s="82"/>
      <c r="B199" s="82"/>
      <c r="C199" s="82"/>
      <c r="D199" s="82"/>
      <c r="E199" s="82"/>
      <c r="F199" s="82"/>
    </row>
    <row r="200" spans="1:6" x14ac:dyDescent="0.25">
      <c r="A200" s="82"/>
      <c r="B200" s="82"/>
      <c r="C200" s="82"/>
      <c r="D200" s="82"/>
      <c r="E200" s="82"/>
      <c r="F200" s="82"/>
    </row>
    <row r="201" spans="1:6" x14ac:dyDescent="0.25">
      <c r="A201" s="82"/>
      <c r="B201" s="82"/>
      <c r="C201" s="82"/>
      <c r="D201" s="82"/>
      <c r="E201" s="82"/>
      <c r="F201" s="82"/>
    </row>
    <row r="202" spans="1:6" x14ac:dyDescent="0.25">
      <c r="A202" s="82"/>
      <c r="B202" s="82"/>
      <c r="C202" s="82"/>
      <c r="D202" s="82"/>
      <c r="E202" s="82"/>
      <c r="F202" s="82"/>
    </row>
    <row r="203" spans="1:6" x14ac:dyDescent="0.25">
      <c r="A203" s="82"/>
      <c r="B203" s="82"/>
      <c r="C203" s="82"/>
      <c r="D203" s="82"/>
      <c r="E203" s="82"/>
      <c r="F203" s="82"/>
    </row>
    <row r="204" spans="1:6" x14ac:dyDescent="0.25">
      <c r="A204" s="82"/>
      <c r="B204" s="82"/>
      <c r="C204" s="82"/>
      <c r="D204" s="82"/>
      <c r="E204" s="82"/>
      <c r="F204" s="82"/>
    </row>
  </sheetData>
  <mergeCells count="13">
    <mergeCell ref="A193:F194"/>
    <mergeCell ref="A195:F204"/>
    <mergeCell ref="A45:D45"/>
    <mergeCell ref="A5:A7"/>
    <mergeCell ref="A9:A11"/>
    <mergeCell ref="A13:A15"/>
    <mergeCell ref="A17:A19"/>
    <mergeCell ref="A21:A23"/>
    <mergeCell ref="A25:A27"/>
    <mergeCell ref="A29:A31"/>
    <mergeCell ref="A33:A35"/>
    <mergeCell ref="A37:A39"/>
    <mergeCell ref="A41:A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selection activeCell="C4" sqref="C4:E42"/>
    </sheetView>
  </sheetViews>
  <sheetFormatPr defaultColWidth="9.140625" defaultRowHeight="15" x14ac:dyDescent="0.25"/>
  <cols>
    <col min="1" max="1" width="14.5703125" style="10" customWidth="1"/>
    <col min="2" max="5" width="14.5703125" style="4" customWidth="1"/>
    <col min="6" max="6" width="23.140625" style="4" bestFit="1" customWidth="1"/>
    <col min="7" max="7" width="25.5703125" style="4" bestFit="1" customWidth="1"/>
    <col min="8" max="16384" width="9.140625" style="4"/>
  </cols>
  <sheetData>
    <row r="1" spans="1:12" x14ac:dyDescent="0.25">
      <c r="A1" s="6" t="s">
        <v>4</v>
      </c>
    </row>
    <row r="2" spans="1:12" x14ac:dyDescent="0.25">
      <c r="A2" s="7"/>
      <c r="B2" s="3"/>
      <c r="C2" s="3"/>
      <c r="D2" s="3"/>
      <c r="E2" s="3"/>
      <c r="F2" s="3"/>
      <c r="G2" s="3"/>
    </row>
    <row r="3" spans="1:12" x14ac:dyDescent="0.25">
      <c r="A3" s="54" t="s">
        <v>17</v>
      </c>
      <c r="B3" s="40"/>
      <c r="C3" s="40" t="s">
        <v>131</v>
      </c>
      <c r="D3" s="40" t="s">
        <v>132</v>
      </c>
      <c r="E3" s="40" t="s">
        <v>119</v>
      </c>
      <c r="F3" s="5"/>
      <c r="G3" s="5"/>
    </row>
    <row r="4" spans="1:12" x14ac:dyDescent="0.25">
      <c r="A4" s="85" t="s">
        <v>16</v>
      </c>
      <c r="B4" s="51" t="s">
        <v>133</v>
      </c>
      <c r="C4" s="52">
        <v>0.57205217748562043</v>
      </c>
      <c r="D4" s="55">
        <v>0.83555875102711585</v>
      </c>
      <c r="E4" s="55">
        <v>0.88480895645028756</v>
      </c>
      <c r="F4" s="5"/>
      <c r="G4" s="5"/>
      <c r="J4" s="9"/>
      <c r="K4" s="9"/>
      <c r="L4" s="9"/>
    </row>
    <row r="5" spans="1:12" x14ac:dyDescent="0.25">
      <c r="A5" s="85"/>
      <c r="B5" s="51" t="s">
        <v>134</v>
      </c>
      <c r="C5" s="52">
        <v>0.59263331500824634</v>
      </c>
      <c r="D5" s="55">
        <v>0.84536958368734072</v>
      </c>
      <c r="E5" s="55"/>
      <c r="F5" s="5"/>
      <c r="G5" s="5"/>
      <c r="J5" s="9"/>
      <c r="K5" s="9"/>
    </row>
    <row r="6" spans="1:12" x14ac:dyDescent="0.25">
      <c r="A6" s="85"/>
      <c r="B6" s="51" t="s">
        <v>147</v>
      </c>
      <c r="C6" s="52">
        <v>0.60885889453923292</v>
      </c>
      <c r="D6" s="55"/>
      <c r="E6" s="55"/>
      <c r="F6" s="5"/>
      <c r="G6" s="5"/>
      <c r="J6" s="9"/>
    </row>
    <row r="7" spans="1:12" x14ac:dyDescent="0.25">
      <c r="A7" s="56" t="s">
        <v>17</v>
      </c>
      <c r="B7" s="1"/>
      <c r="C7" s="94"/>
      <c r="D7" s="57"/>
      <c r="E7" s="57"/>
      <c r="F7" s="5"/>
      <c r="G7" s="5"/>
    </row>
    <row r="8" spans="1:12" x14ac:dyDescent="0.25">
      <c r="A8" s="85" t="s">
        <v>18</v>
      </c>
      <c r="B8" s="51" t="s">
        <v>133</v>
      </c>
      <c r="C8" s="52">
        <v>0.61065413239326283</v>
      </c>
      <c r="D8" s="55">
        <v>0.87504896200548377</v>
      </c>
      <c r="E8" s="55">
        <v>0.92429916742865548</v>
      </c>
      <c r="F8" s="5"/>
      <c r="G8" s="5"/>
      <c r="J8" s="9"/>
      <c r="K8" s="9"/>
      <c r="L8" s="9"/>
    </row>
    <row r="9" spans="1:12" x14ac:dyDescent="0.25">
      <c r="A9" s="85"/>
      <c r="B9" s="51" t="s">
        <v>134</v>
      </c>
      <c r="C9" s="52">
        <v>0.6277183929229635</v>
      </c>
      <c r="D9" s="55">
        <v>0.8798378179137486</v>
      </c>
      <c r="E9" s="55"/>
      <c r="F9" s="5"/>
      <c r="G9" s="5"/>
      <c r="J9" s="9"/>
      <c r="K9" s="9"/>
    </row>
    <row r="10" spans="1:12" x14ac:dyDescent="0.25">
      <c r="A10" s="85"/>
      <c r="B10" s="51" t="s">
        <v>147</v>
      </c>
      <c r="C10" s="52">
        <v>0.62955032119914345</v>
      </c>
      <c r="D10" s="55"/>
      <c r="E10" s="55"/>
      <c r="F10" s="5"/>
      <c r="G10" s="5"/>
      <c r="J10" s="9"/>
    </row>
    <row r="11" spans="1:12" x14ac:dyDescent="0.25">
      <c r="A11" s="56" t="s">
        <v>17</v>
      </c>
      <c r="B11" s="1"/>
      <c r="C11" s="52"/>
      <c r="D11" s="57"/>
      <c r="E11" s="57"/>
      <c r="F11" s="5"/>
      <c r="G11" s="5"/>
    </row>
    <row r="12" spans="1:12" x14ac:dyDescent="0.25">
      <c r="A12" s="85" t="s">
        <v>19</v>
      </c>
      <c r="B12" s="51" t="s">
        <v>133</v>
      </c>
      <c r="C12" s="52">
        <v>0.55247252747252751</v>
      </c>
      <c r="D12" s="55">
        <v>0.81565934065934065</v>
      </c>
      <c r="E12" s="55">
        <v>0.86490954608251236</v>
      </c>
      <c r="F12" s="5"/>
      <c r="G12" s="5"/>
      <c r="J12" s="9"/>
      <c r="K12" s="9"/>
      <c r="L12" s="9"/>
    </row>
    <row r="13" spans="1:12" x14ac:dyDescent="0.25">
      <c r="A13" s="85"/>
      <c r="B13" s="51" t="s">
        <v>134</v>
      </c>
      <c r="C13" s="52">
        <v>0.55199280791129757</v>
      </c>
      <c r="D13" s="55">
        <v>0.81690140845070425</v>
      </c>
      <c r="E13" s="55"/>
      <c r="F13" s="5"/>
      <c r="G13" s="5"/>
      <c r="J13" s="9"/>
      <c r="K13" s="9"/>
    </row>
    <row r="14" spans="1:12" x14ac:dyDescent="0.25">
      <c r="A14" s="85"/>
      <c r="B14" s="51" t="s">
        <v>147</v>
      </c>
      <c r="C14" s="52">
        <v>0.5883301096067054</v>
      </c>
      <c r="D14" s="55"/>
      <c r="E14" s="55"/>
      <c r="F14" s="5"/>
      <c r="G14" s="5"/>
      <c r="J14" s="9"/>
    </row>
    <row r="15" spans="1:12" x14ac:dyDescent="0.25">
      <c r="A15" s="56" t="s">
        <v>17</v>
      </c>
      <c r="B15" s="1"/>
      <c r="C15" s="52"/>
      <c r="D15" s="57"/>
      <c r="E15" s="57"/>
      <c r="F15" s="5"/>
      <c r="G15" s="5"/>
    </row>
    <row r="16" spans="1:12" x14ac:dyDescent="0.25">
      <c r="A16" s="85" t="s">
        <v>20</v>
      </c>
      <c r="B16" s="51" t="s">
        <v>133</v>
      </c>
      <c r="C16" s="52">
        <v>0.54604462474645032</v>
      </c>
      <c r="D16" s="55">
        <v>0.85233265720081142</v>
      </c>
      <c r="E16" s="55">
        <v>0.90158286262398313</v>
      </c>
      <c r="F16" s="5"/>
      <c r="G16" s="5"/>
      <c r="J16" s="9"/>
      <c r="K16" s="9"/>
      <c r="L16" s="9"/>
    </row>
    <row r="17" spans="1:12" x14ac:dyDescent="0.25">
      <c r="A17" s="85"/>
      <c r="B17" s="51" t="s">
        <v>134</v>
      </c>
      <c r="C17" s="52">
        <v>0.55877399797911753</v>
      </c>
      <c r="D17" s="55">
        <v>0.85719097339171435</v>
      </c>
      <c r="E17" s="55"/>
      <c r="F17" s="5"/>
      <c r="G17" s="5"/>
      <c r="J17" s="9"/>
      <c r="K17" s="9"/>
    </row>
    <row r="18" spans="1:12" x14ac:dyDescent="0.25">
      <c r="A18" s="85"/>
      <c r="B18" s="51" t="s">
        <v>147</v>
      </c>
      <c r="C18" s="52">
        <v>0.59202107640195711</v>
      </c>
      <c r="D18" s="55"/>
      <c r="E18" s="55"/>
      <c r="F18" s="5"/>
      <c r="G18" s="5"/>
      <c r="J18" s="9"/>
    </row>
    <row r="19" spans="1:12" x14ac:dyDescent="0.25">
      <c r="A19" s="56" t="s">
        <v>17</v>
      </c>
      <c r="B19" s="1"/>
      <c r="C19" s="52"/>
      <c r="D19" s="57"/>
      <c r="E19" s="57"/>
      <c r="F19" s="5"/>
      <c r="G19" s="5"/>
    </row>
    <row r="20" spans="1:12" x14ac:dyDescent="0.25">
      <c r="A20" s="85" t="s">
        <v>135</v>
      </c>
      <c r="B20" s="51" t="s">
        <v>133</v>
      </c>
      <c r="C20" s="52">
        <v>0.68807887660591571</v>
      </c>
      <c r="D20" s="55">
        <v>0.90319689273976689</v>
      </c>
      <c r="E20" s="55">
        <v>0.9524470981629386</v>
      </c>
      <c r="F20" s="5"/>
      <c r="G20" s="5"/>
      <c r="J20" s="9"/>
      <c r="K20" s="9"/>
      <c r="L20" s="9"/>
    </row>
    <row r="21" spans="1:12" x14ac:dyDescent="0.25">
      <c r="A21" s="85"/>
      <c r="B21" s="51" t="s">
        <v>134</v>
      </c>
      <c r="C21" s="52">
        <v>0.71085858585858586</v>
      </c>
      <c r="D21" s="55">
        <v>0.89457070707070707</v>
      </c>
      <c r="E21" s="55"/>
      <c r="F21" s="5"/>
      <c r="G21" s="5"/>
      <c r="J21" s="9"/>
      <c r="K21" s="9"/>
    </row>
    <row r="22" spans="1:12" x14ac:dyDescent="0.25">
      <c r="A22" s="85"/>
      <c r="B22" s="51" t="s">
        <v>147</v>
      </c>
      <c r="C22" s="52">
        <v>0.72178477690288712</v>
      </c>
      <c r="D22" s="55"/>
      <c r="E22" s="55"/>
      <c r="F22" s="5"/>
      <c r="G22" s="5"/>
      <c r="J22" s="9"/>
    </row>
    <row r="23" spans="1:12" x14ac:dyDescent="0.25">
      <c r="A23" s="56" t="s">
        <v>17</v>
      </c>
      <c r="B23" s="1"/>
      <c r="C23" s="52"/>
      <c r="D23" s="57"/>
      <c r="E23" s="57"/>
      <c r="F23" s="5"/>
      <c r="G23" s="5"/>
    </row>
    <row r="24" spans="1:12" x14ac:dyDescent="0.25">
      <c r="A24" s="85" t="s">
        <v>22</v>
      </c>
      <c r="B24" s="51" t="s">
        <v>133</v>
      </c>
      <c r="C24" s="52">
        <v>0.47398843930635837</v>
      </c>
      <c r="D24" s="55">
        <v>0.82658959537572252</v>
      </c>
      <c r="E24" s="55">
        <v>0.87583980079889423</v>
      </c>
      <c r="F24" s="5"/>
      <c r="G24" s="5"/>
      <c r="J24" s="9"/>
      <c r="K24" s="9"/>
      <c r="L24" s="9"/>
    </row>
    <row r="25" spans="1:12" x14ac:dyDescent="0.25">
      <c r="A25" s="85"/>
      <c r="B25" s="51" t="s">
        <v>134</v>
      </c>
      <c r="C25" s="52">
        <v>0.5</v>
      </c>
      <c r="D25" s="55">
        <v>0.83974358974358976</v>
      </c>
      <c r="E25" s="55"/>
      <c r="F25" s="5"/>
      <c r="G25" s="5"/>
      <c r="J25" s="9"/>
      <c r="K25" s="9"/>
    </row>
    <row r="26" spans="1:12" x14ac:dyDescent="0.25">
      <c r="A26" s="85"/>
      <c r="B26" s="51" t="s">
        <v>147</v>
      </c>
      <c r="C26" s="52">
        <v>0.40837696335078533</v>
      </c>
      <c r="D26" s="55"/>
      <c r="E26" s="55"/>
      <c r="F26" s="5"/>
      <c r="G26" s="5"/>
      <c r="J26" s="9"/>
    </row>
    <row r="27" spans="1:12" x14ac:dyDescent="0.25">
      <c r="A27" s="56" t="s">
        <v>17</v>
      </c>
      <c r="B27" s="1"/>
      <c r="C27" s="52"/>
      <c r="D27" s="57"/>
      <c r="E27" s="57"/>
      <c r="F27" s="5"/>
      <c r="G27" s="5"/>
    </row>
    <row r="28" spans="1:12" x14ac:dyDescent="0.25">
      <c r="A28" s="85" t="s">
        <v>23</v>
      </c>
      <c r="B28" s="51" t="s">
        <v>133</v>
      </c>
      <c r="C28" s="52">
        <v>0.58690379951495553</v>
      </c>
      <c r="D28" s="55">
        <v>0.79466451091350043</v>
      </c>
      <c r="E28" s="55">
        <v>0.84391471633667214</v>
      </c>
      <c r="F28" s="5"/>
      <c r="G28" s="5"/>
      <c r="J28" s="9"/>
      <c r="K28" s="9"/>
      <c r="L28" s="9"/>
    </row>
    <row r="29" spans="1:12" x14ac:dyDescent="0.25">
      <c r="A29" s="85"/>
      <c r="B29" s="51" t="s">
        <v>134</v>
      </c>
      <c r="C29" s="52">
        <v>0.55888807607900515</v>
      </c>
      <c r="D29" s="55">
        <v>0.80395025603511339</v>
      </c>
      <c r="E29" s="55"/>
      <c r="F29" s="5"/>
      <c r="G29" s="5"/>
      <c r="J29" s="9"/>
      <c r="K29" s="9"/>
    </row>
    <row r="30" spans="1:12" x14ac:dyDescent="0.25">
      <c r="A30" s="85"/>
      <c r="B30" s="51" t="s">
        <v>147</v>
      </c>
      <c r="C30" s="52">
        <v>0.57642149191444969</v>
      </c>
      <c r="D30" s="55"/>
      <c r="E30" s="55"/>
      <c r="F30" s="5"/>
      <c r="G30" s="5"/>
      <c r="J30" s="9"/>
    </row>
    <row r="31" spans="1:12" x14ac:dyDescent="0.25">
      <c r="A31" s="56" t="s">
        <v>17</v>
      </c>
      <c r="B31" s="1"/>
      <c r="C31" s="52"/>
      <c r="D31" s="57"/>
      <c r="E31" s="57"/>
      <c r="F31" s="5"/>
      <c r="G31" s="5"/>
    </row>
    <row r="32" spans="1:12" x14ac:dyDescent="0.25">
      <c r="A32" s="85" t="s">
        <v>24</v>
      </c>
      <c r="B32" s="51" t="s">
        <v>133</v>
      </c>
      <c r="C32" s="52">
        <v>0.43120222376650452</v>
      </c>
      <c r="D32" s="55">
        <v>0.75781792911744272</v>
      </c>
      <c r="E32" s="55">
        <v>0.80706813454061443</v>
      </c>
      <c r="F32" s="5"/>
      <c r="G32" s="5"/>
      <c r="J32" s="9"/>
      <c r="K32" s="9"/>
      <c r="L32" s="9"/>
    </row>
    <row r="33" spans="1:12" x14ac:dyDescent="0.25">
      <c r="A33" s="85"/>
      <c r="B33" s="51" t="s">
        <v>134</v>
      </c>
      <c r="C33" s="52">
        <v>0.51135966445298842</v>
      </c>
      <c r="D33" s="55">
        <v>0.8157986717930793</v>
      </c>
      <c r="E33" s="55"/>
      <c r="F33" s="5"/>
      <c r="G33" s="5"/>
      <c r="J33" s="9"/>
      <c r="K33" s="9"/>
    </row>
    <row r="34" spans="1:12" x14ac:dyDescent="0.25">
      <c r="A34" s="85"/>
      <c r="B34" s="51" t="s">
        <v>147</v>
      </c>
      <c r="C34" s="52">
        <v>0.518743992310157</v>
      </c>
      <c r="D34" s="55"/>
      <c r="E34" s="55"/>
      <c r="F34" s="5"/>
      <c r="G34" s="5"/>
      <c r="J34" s="9"/>
    </row>
    <row r="35" spans="1:12" x14ac:dyDescent="0.25">
      <c r="A35" s="56" t="s">
        <v>17</v>
      </c>
      <c r="B35" s="1"/>
      <c r="C35" s="52"/>
      <c r="D35" s="57"/>
      <c r="E35" s="57"/>
      <c r="F35" s="5"/>
      <c r="G35" s="5"/>
    </row>
    <row r="36" spans="1:12" x14ac:dyDescent="0.25">
      <c r="A36" s="85" t="s">
        <v>34</v>
      </c>
      <c r="B36" s="51" t="s">
        <v>133</v>
      </c>
      <c r="C36" s="52">
        <v>0.60186092066601371</v>
      </c>
      <c r="D36" s="55">
        <v>0.83104799216454461</v>
      </c>
      <c r="E36" s="55">
        <v>0.88029819758771632</v>
      </c>
      <c r="F36" s="5"/>
      <c r="G36" s="5"/>
      <c r="J36" s="9"/>
      <c r="K36" s="9"/>
      <c r="L36" s="9"/>
    </row>
    <row r="37" spans="1:12" x14ac:dyDescent="0.25">
      <c r="A37" s="85"/>
      <c r="B37" s="51" t="s">
        <v>134</v>
      </c>
      <c r="C37" s="52">
        <v>0.62012692656391655</v>
      </c>
      <c r="D37" s="55">
        <v>0.83091568449682685</v>
      </c>
      <c r="E37" s="55"/>
      <c r="F37" s="5"/>
      <c r="G37" s="5"/>
      <c r="J37" s="9"/>
      <c r="K37" s="9"/>
    </row>
    <row r="38" spans="1:12" x14ac:dyDescent="0.25">
      <c r="A38" s="85"/>
      <c r="B38" s="51" t="s">
        <v>147</v>
      </c>
      <c r="C38" s="52">
        <v>0.64051758997169428</v>
      </c>
      <c r="D38" s="55"/>
      <c r="E38" s="55"/>
      <c r="F38" s="5"/>
      <c r="G38" s="5"/>
      <c r="J38" s="9"/>
    </row>
    <row r="39" spans="1:12" x14ac:dyDescent="0.25">
      <c r="A39" s="56" t="s">
        <v>17</v>
      </c>
      <c r="B39" s="1"/>
      <c r="C39" s="52"/>
      <c r="D39" s="57"/>
      <c r="E39" s="57"/>
      <c r="F39" s="5"/>
      <c r="G39" s="5"/>
    </row>
    <row r="40" spans="1:12" x14ac:dyDescent="0.25">
      <c r="A40" s="85" t="s">
        <v>35</v>
      </c>
      <c r="B40" s="51" t="s">
        <v>133</v>
      </c>
      <c r="C40" s="52">
        <v>0.56464379947229548</v>
      </c>
      <c r="D40" s="55">
        <v>0.82585751978891819</v>
      </c>
      <c r="E40" s="55">
        <v>0.8751077252120899</v>
      </c>
      <c r="F40" s="5"/>
      <c r="G40" s="5"/>
      <c r="J40" s="9"/>
      <c r="K40" s="9"/>
      <c r="L40" s="9"/>
    </row>
    <row r="41" spans="1:12" x14ac:dyDescent="0.25">
      <c r="A41" s="85"/>
      <c r="B41" s="51" t="s">
        <v>134</v>
      </c>
      <c r="C41" s="52">
        <v>0.59172077922077926</v>
      </c>
      <c r="D41" s="55">
        <v>0.83279220779220786</v>
      </c>
      <c r="E41" s="55"/>
      <c r="F41" s="5"/>
      <c r="G41" s="5"/>
      <c r="J41" s="9"/>
      <c r="K41" s="9"/>
    </row>
    <row r="42" spans="1:12" x14ac:dyDescent="0.25">
      <c r="A42" s="85"/>
      <c r="B42" s="51" t="s">
        <v>147</v>
      </c>
      <c r="C42" s="52">
        <v>0.5958149779735683</v>
      </c>
      <c r="D42" s="55"/>
      <c r="E42" s="55"/>
      <c r="F42" s="5"/>
      <c r="G42" s="5"/>
      <c r="J42" s="9"/>
    </row>
    <row r="43" spans="1:12" x14ac:dyDescent="0.25">
      <c r="A43" s="7"/>
      <c r="C43" s="9"/>
      <c r="D43" s="57"/>
      <c r="E43" s="57"/>
      <c r="F43" s="5"/>
      <c r="G43" s="5"/>
    </row>
    <row r="44" spans="1:12" x14ac:dyDescent="0.25">
      <c r="A44" s="7" t="s">
        <v>105</v>
      </c>
      <c r="C44" s="5"/>
      <c r="D44" s="5"/>
      <c r="E44" s="5"/>
      <c r="F44" s="5"/>
      <c r="G44" s="5"/>
    </row>
    <row r="45" spans="1:12" ht="30.75" customHeight="1" x14ac:dyDescent="0.25">
      <c r="A45" s="83" t="s">
        <v>106</v>
      </c>
      <c r="B45" s="83"/>
      <c r="C45" s="83"/>
      <c r="D45" s="83"/>
      <c r="E45" s="83"/>
      <c r="F45" s="5"/>
      <c r="G45" s="5"/>
    </row>
    <row r="46" spans="1:12" x14ac:dyDescent="0.25">
      <c r="A46" s="7"/>
      <c r="C46" s="5"/>
      <c r="D46" s="5"/>
      <c r="E46" s="5"/>
      <c r="F46" s="5"/>
      <c r="G46" s="5"/>
    </row>
    <row r="47" spans="1:12" x14ac:dyDescent="0.25">
      <c r="C47" s="5"/>
      <c r="D47" s="5"/>
      <c r="E47" s="5"/>
      <c r="F47" s="5"/>
      <c r="G47" s="5"/>
    </row>
    <row r="48" spans="1:12" x14ac:dyDescent="0.25">
      <c r="A48" s="7"/>
      <c r="C48" s="5"/>
      <c r="D48" s="5"/>
      <c r="E48" s="5"/>
      <c r="F48" s="5"/>
      <c r="G48" s="5"/>
    </row>
    <row r="49" spans="1:7" x14ac:dyDescent="0.25">
      <c r="A49" s="7"/>
      <c r="C49" s="5"/>
      <c r="D49" s="5"/>
      <c r="E49" s="5"/>
      <c r="F49" s="5"/>
      <c r="G49" s="5"/>
    </row>
    <row r="50" spans="1:7" x14ac:dyDescent="0.25">
      <c r="A50" s="7"/>
      <c r="C50" s="5"/>
      <c r="D50" s="5"/>
      <c r="E50" s="5"/>
      <c r="F50" s="5"/>
      <c r="G50" s="5"/>
    </row>
    <row r="51" spans="1:7" x14ac:dyDescent="0.25">
      <c r="A51" s="7"/>
      <c r="C51" s="5"/>
      <c r="D51" s="5"/>
      <c r="E51" s="5"/>
      <c r="F51" s="5"/>
      <c r="G51" s="5"/>
    </row>
    <row r="52" spans="1:7" x14ac:dyDescent="0.25">
      <c r="A52" s="7"/>
      <c r="C52" s="5"/>
      <c r="D52" s="5"/>
      <c r="E52" s="5"/>
      <c r="F52" s="5"/>
      <c r="G52" s="5"/>
    </row>
    <row r="53" spans="1:7" x14ac:dyDescent="0.25">
      <c r="A53" s="7"/>
      <c r="C53" s="5"/>
      <c r="D53" s="5"/>
      <c r="E53" s="5"/>
      <c r="F53" s="5"/>
      <c r="G53" s="5"/>
    </row>
    <row r="54" spans="1:7" x14ac:dyDescent="0.25">
      <c r="A54" s="7"/>
      <c r="C54" s="5"/>
      <c r="D54" s="5"/>
      <c r="E54" s="5"/>
      <c r="F54" s="5"/>
      <c r="G54" s="5"/>
    </row>
    <row r="55" spans="1:7" x14ac:dyDescent="0.25">
      <c r="A55" s="7"/>
      <c r="C55" s="5"/>
      <c r="D55" s="5"/>
      <c r="E55" s="5"/>
      <c r="F55" s="5"/>
      <c r="G55" s="5"/>
    </row>
    <row r="56" spans="1:7" x14ac:dyDescent="0.25">
      <c r="A56" s="7"/>
      <c r="C56" s="5"/>
      <c r="D56" s="5"/>
      <c r="E56" s="5"/>
      <c r="F56" s="5"/>
      <c r="G56" s="5"/>
    </row>
    <row r="57" spans="1:7" x14ac:dyDescent="0.25">
      <c r="A57" s="7"/>
      <c r="C57" s="5"/>
      <c r="D57" s="5"/>
      <c r="E57" s="5"/>
      <c r="F57" s="5"/>
      <c r="G57" s="5"/>
    </row>
    <row r="58" spans="1:7" x14ac:dyDescent="0.25">
      <c r="A58" s="7"/>
      <c r="C58" s="5"/>
      <c r="D58" s="5"/>
      <c r="E58" s="5"/>
      <c r="F58" s="5"/>
      <c r="G58" s="5"/>
    </row>
    <row r="59" spans="1:7" x14ac:dyDescent="0.25">
      <c r="A59" s="7"/>
      <c r="C59" s="5"/>
      <c r="D59" s="5"/>
      <c r="E59" s="5"/>
      <c r="F59" s="5"/>
      <c r="G59" s="5"/>
    </row>
    <row r="60" spans="1:7" x14ac:dyDescent="0.25">
      <c r="A60" s="7"/>
      <c r="C60" s="5"/>
      <c r="D60" s="5"/>
      <c r="E60" s="5"/>
      <c r="F60" s="5"/>
      <c r="G60" s="5"/>
    </row>
    <row r="61" spans="1:7" x14ac:dyDescent="0.25">
      <c r="A61" s="7"/>
      <c r="C61" s="5"/>
      <c r="D61" s="5"/>
      <c r="E61" s="5"/>
      <c r="F61" s="5"/>
      <c r="G61" s="5"/>
    </row>
    <row r="62" spans="1:7" x14ac:dyDescent="0.25">
      <c r="A62" s="7"/>
      <c r="C62" s="5"/>
      <c r="D62" s="5"/>
      <c r="E62" s="5"/>
      <c r="F62" s="5"/>
      <c r="G62" s="5"/>
    </row>
    <row r="63" spans="1:7" x14ac:dyDescent="0.25">
      <c r="A63" s="7"/>
      <c r="C63" s="5"/>
      <c r="D63" s="5"/>
      <c r="E63" s="5"/>
      <c r="F63" s="5"/>
      <c r="G63" s="5"/>
    </row>
    <row r="64" spans="1:7" x14ac:dyDescent="0.25">
      <c r="A64" s="7"/>
      <c r="C64" s="5"/>
      <c r="D64" s="5"/>
      <c r="E64" s="5"/>
      <c r="F64" s="5"/>
      <c r="G64" s="5"/>
    </row>
    <row r="65" spans="1:7" x14ac:dyDescent="0.25">
      <c r="A65" s="7"/>
      <c r="C65" s="5"/>
      <c r="D65" s="5"/>
      <c r="E65" s="5"/>
      <c r="F65" s="5"/>
      <c r="G65" s="5"/>
    </row>
    <row r="66" spans="1:7" x14ac:dyDescent="0.25">
      <c r="A66" s="7"/>
      <c r="C66" s="5"/>
      <c r="D66" s="5"/>
      <c r="E66" s="5"/>
      <c r="F66" s="5"/>
      <c r="G66" s="5"/>
    </row>
    <row r="67" spans="1:7" x14ac:dyDescent="0.25">
      <c r="A67" s="7"/>
      <c r="C67" s="5"/>
      <c r="D67" s="5"/>
      <c r="E67" s="5"/>
      <c r="F67" s="5"/>
      <c r="G67" s="5"/>
    </row>
    <row r="68" spans="1:7" x14ac:dyDescent="0.25">
      <c r="A68" s="7"/>
      <c r="C68" s="5"/>
      <c r="D68" s="5"/>
      <c r="E68" s="5"/>
      <c r="F68" s="5"/>
      <c r="G68" s="5"/>
    </row>
    <row r="69" spans="1:7" x14ac:dyDescent="0.25">
      <c r="C69" s="5"/>
      <c r="D69" s="5"/>
      <c r="E69" s="5"/>
      <c r="F69" s="5"/>
      <c r="G69" s="5"/>
    </row>
    <row r="70" spans="1:7" x14ac:dyDescent="0.25">
      <c r="A70" s="7"/>
      <c r="C70" s="5"/>
      <c r="D70" s="5"/>
      <c r="E70" s="5"/>
      <c r="F70" s="5"/>
      <c r="G70" s="5"/>
    </row>
    <row r="71" spans="1:7" x14ac:dyDescent="0.25">
      <c r="A71" s="7"/>
      <c r="C71" s="5"/>
      <c r="D71" s="5"/>
      <c r="E71" s="5"/>
      <c r="F71" s="5"/>
      <c r="G71" s="5"/>
    </row>
    <row r="72" spans="1:7" x14ac:dyDescent="0.25">
      <c r="A72" s="7"/>
      <c r="C72" s="5"/>
      <c r="D72" s="5"/>
      <c r="E72" s="5"/>
      <c r="F72" s="5"/>
      <c r="G72" s="5"/>
    </row>
    <row r="73" spans="1:7" x14ac:dyDescent="0.25">
      <c r="A73" s="7"/>
      <c r="C73" s="5"/>
      <c r="D73" s="5"/>
      <c r="E73" s="5"/>
      <c r="F73" s="5"/>
      <c r="G73" s="5"/>
    </row>
    <row r="74" spans="1:7" x14ac:dyDescent="0.25">
      <c r="A74" s="7"/>
      <c r="C74" s="5"/>
      <c r="D74" s="5"/>
      <c r="E74" s="5"/>
      <c r="F74" s="5"/>
      <c r="G74" s="5"/>
    </row>
    <row r="75" spans="1:7" x14ac:dyDescent="0.25">
      <c r="A75" s="7"/>
      <c r="C75" s="5"/>
      <c r="D75" s="5"/>
      <c r="E75" s="5"/>
      <c r="F75" s="5"/>
      <c r="G75" s="5"/>
    </row>
    <row r="76" spans="1:7" x14ac:dyDescent="0.25">
      <c r="A76" s="7"/>
      <c r="C76" s="5"/>
      <c r="D76" s="5"/>
      <c r="E76" s="5"/>
      <c r="F76" s="5"/>
      <c r="G76" s="5"/>
    </row>
    <row r="77" spans="1:7" x14ac:dyDescent="0.25">
      <c r="A77" s="7"/>
      <c r="C77" s="5"/>
      <c r="D77" s="5"/>
      <c r="E77" s="5"/>
      <c r="F77" s="5"/>
      <c r="G77" s="5"/>
    </row>
    <row r="78" spans="1:7" x14ac:dyDescent="0.25">
      <c r="A78" s="7"/>
      <c r="C78" s="5"/>
      <c r="D78" s="5"/>
      <c r="E78" s="5"/>
      <c r="F78" s="5"/>
      <c r="G78" s="5"/>
    </row>
    <row r="79" spans="1:7" x14ac:dyDescent="0.25">
      <c r="A79" s="7"/>
      <c r="C79" s="5"/>
      <c r="D79" s="5"/>
      <c r="E79" s="5"/>
      <c r="F79" s="5"/>
      <c r="G79" s="5"/>
    </row>
    <row r="80" spans="1:7" x14ac:dyDescent="0.25">
      <c r="A80" s="7"/>
      <c r="C80" s="5"/>
      <c r="D80" s="5"/>
      <c r="E80" s="5"/>
      <c r="F80" s="5"/>
      <c r="G80" s="5"/>
    </row>
    <row r="81" spans="1:7" x14ac:dyDescent="0.25">
      <c r="A81" s="7"/>
      <c r="C81" s="5"/>
      <c r="D81" s="5"/>
      <c r="E81" s="5"/>
      <c r="F81" s="5"/>
      <c r="G81" s="5"/>
    </row>
    <row r="82" spans="1:7" x14ac:dyDescent="0.25">
      <c r="A82" s="7"/>
      <c r="C82" s="5"/>
      <c r="D82" s="5"/>
      <c r="E82" s="5"/>
      <c r="F82" s="5"/>
      <c r="G82" s="5"/>
    </row>
    <row r="83" spans="1:7" x14ac:dyDescent="0.25">
      <c r="A83" s="7"/>
      <c r="C83" s="5"/>
      <c r="D83" s="5"/>
      <c r="E83" s="5"/>
      <c r="F83" s="5"/>
      <c r="G83" s="5"/>
    </row>
    <row r="84" spans="1:7" x14ac:dyDescent="0.25">
      <c r="A84" s="7"/>
      <c r="C84" s="5"/>
      <c r="D84" s="5"/>
      <c r="E84" s="5"/>
      <c r="F84" s="5"/>
      <c r="G84" s="5"/>
    </row>
    <row r="85" spans="1:7" x14ac:dyDescent="0.25">
      <c r="A85" s="7"/>
      <c r="C85" s="5"/>
      <c r="D85" s="5"/>
      <c r="E85" s="5"/>
      <c r="F85" s="5"/>
      <c r="G85" s="5"/>
    </row>
    <row r="86" spans="1:7" x14ac:dyDescent="0.25">
      <c r="A86" s="7"/>
      <c r="C86" s="5"/>
      <c r="D86" s="5"/>
      <c r="E86" s="5"/>
      <c r="F86" s="5"/>
      <c r="G86" s="5"/>
    </row>
    <row r="87" spans="1:7" x14ac:dyDescent="0.25">
      <c r="A87" s="7"/>
      <c r="C87" s="5"/>
      <c r="D87" s="5"/>
      <c r="E87" s="5"/>
      <c r="F87" s="5"/>
      <c r="G87" s="5"/>
    </row>
    <row r="88" spans="1:7" x14ac:dyDescent="0.25">
      <c r="A88" s="7"/>
      <c r="C88" s="5"/>
      <c r="D88" s="5"/>
      <c r="E88" s="5"/>
      <c r="F88" s="5"/>
      <c r="G88" s="5"/>
    </row>
    <row r="89" spans="1:7" x14ac:dyDescent="0.25">
      <c r="A89" s="7"/>
      <c r="C89" s="5"/>
      <c r="D89" s="5"/>
      <c r="E89" s="5"/>
      <c r="F89" s="5"/>
      <c r="G89" s="5"/>
    </row>
    <row r="90" spans="1:7" x14ac:dyDescent="0.25">
      <c r="A90" s="7"/>
    </row>
    <row r="91" spans="1:7" x14ac:dyDescent="0.25">
      <c r="A91" s="81"/>
      <c r="B91" s="81"/>
      <c r="C91" s="81"/>
      <c r="D91" s="81"/>
      <c r="E91" s="81"/>
      <c r="F91" s="81"/>
      <c r="G91" s="81"/>
    </row>
    <row r="92" spans="1:7" x14ac:dyDescent="0.25">
      <c r="A92" s="81"/>
      <c r="B92" s="81"/>
      <c r="C92" s="81"/>
      <c r="D92" s="81"/>
      <c r="E92" s="81"/>
      <c r="F92" s="81"/>
      <c r="G92" s="81"/>
    </row>
    <row r="93" spans="1:7" x14ac:dyDescent="0.25">
      <c r="A93" s="82"/>
      <c r="B93" s="82"/>
      <c r="C93" s="82"/>
      <c r="D93" s="82"/>
      <c r="E93" s="82"/>
      <c r="F93" s="82"/>
      <c r="G93" s="82"/>
    </row>
    <row r="94" spans="1:7" x14ac:dyDescent="0.25">
      <c r="A94" s="82"/>
      <c r="B94" s="82"/>
      <c r="C94" s="82"/>
      <c r="D94" s="82"/>
      <c r="E94" s="82"/>
      <c r="F94" s="82"/>
      <c r="G94" s="82"/>
    </row>
    <row r="95" spans="1:7" x14ac:dyDescent="0.25">
      <c r="A95" s="82"/>
      <c r="B95" s="82"/>
      <c r="C95" s="82"/>
      <c r="D95" s="82"/>
      <c r="E95" s="82"/>
      <c r="F95" s="82"/>
      <c r="G95" s="82"/>
    </row>
    <row r="96" spans="1:7" x14ac:dyDescent="0.25">
      <c r="A96" s="82"/>
      <c r="B96" s="82"/>
      <c r="C96" s="82"/>
      <c r="D96" s="82"/>
      <c r="E96" s="82"/>
      <c r="F96" s="82"/>
      <c r="G96" s="82"/>
    </row>
    <row r="97" spans="1:7" x14ac:dyDescent="0.25">
      <c r="A97" s="82"/>
      <c r="B97" s="82"/>
      <c r="C97" s="82"/>
      <c r="D97" s="82"/>
      <c r="E97" s="82"/>
      <c r="F97" s="82"/>
      <c r="G97" s="82"/>
    </row>
    <row r="98" spans="1:7" x14ac:dyDescent="0.25">
      <c r="A98" s="82"/>
      <c r="B98" s="82"/>
      <c r="C98" s="82"/>
      <c r="D98" s="82"/>
      <c r="E98" s="82"/>
      <c r="F98" s="82"/>
      <c r="G98" s="82"/>
    </row>
    <row r="99" spans="1:7" x14ac:dyDescent="0.25">
      <c r="A99" s="82"/>
      <c r="B99" s="82"/>
      <c r="C99" s="82"/>
      <c r="D99" s="82"/>
      <c r="E99" s="82"/>
      <c r="F99" s="82"/>
      <c r="G99" s="82"/>
    </row>
    <row r="100" spans="1:7" x14ac:dyDescent="0.25">
      <c r="A100" s="82"/>
      <c r="B100" s="82"/>
      <c r="C100" s="82"/>
      <c r="D100" s="82"/>
      <c r="E100" s="82"/>
      <c r="F100" s="82"/>
      <c r="G100" s="82"/>
    </row>
    <row r="101" spans="1:7" x14ac:dyDescent="0.25">
      <c r="A101" s="82"/>
      <c r="B101" s="82"/>
      <c r="C101" s="82"/>
      <c r="D101" s="82"/>
      <c r="E101" s="82"/>
      <c r="F101" s="82"/>
      <c r="G101" s="82"/>
    </row>
    <row r="102" spans="1:7" x14ac:dyDescent="0.25">
      <c r="A102" s="82"/>
      <c r="B102" s="82"/>
      <c r="C102" s="82"/>
      <c r="D102" s="82"/>
      <c r="E102" s="82"/>
      <c r="F102" s="82"/>
      <c r="G102" s="82"/>
    </row>
  </sheetData>
  <mergeCells count="13">
    <mergeCell ref="A91:G92"/>
    <mergeCell ref="A93:G102"/>
    <mergeCell ref="A45:E45"/>
    <mergeCell ref="A4:A6"/>
    <mergeCell ref="A8:A10"/>
    <mergeCell ref="A12:A14"/>
    <mergeCell ref="A16:A18"/>
    <mergeCell ref="A20:A22"/>
    <mergeCell ref="A24:A26"/>
    <mergeCell ref="A28:A30"/>
    <mergeCell ref="A32:A34"/>
    <mergeCell ref="A36:A38"/>
    <mergeCell ref="A40:A4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opLeftCell="A16" workbookViewId="0">
      <selection activeCell="C29" sqref="C29"/>
    </sheetView>
  </sheetViews>
  <sheetFormatPr defaultColWidth="9.140625" defaultRowHeight="15" x14ac:dyDescent="0.25"/>
  <cols>
    <col min="1" max="1" width="21.7109375" style="10" customWidth="1"/>
    <col min="2" max="2" width="20.5703125" style="4" bestFit="1" customWidth="1"/>
    <col min="3" max="3" width="17" style="4" customWidth="1"/>
    <col min="4" max="5" width="14.5703125" style="8" customWidth="1"/>
    <col min="6" max="6" width="23.140625" style="4" bestFit="1" customWidth="1"/>
    <col min="7" max="7" width="25.5703125" style="4" bestFit="1" customWidth="1"/>
    <col min="8" max="16384" width="9.140625" style="4"/>
  </cols>
  <sheetData>
    <row r="1" spans="1:7" x14ac:dyDescent="0.25">
      <c r="A1" s="6" t="s">
        <v>5</v>
      </c>
    </row>
    <row r="2" spans="1:7" x14ac:dyDescent="0.25">
      <c r="A2" s="7"/>
      <c r="B2" s="3"/>
      <c r="C2" s="3"/>
      <c r="D2" s="12"/>
      <c r="E2" s="12"/>
      <c r="F2" s="3"/>
      <c r="G2" s="3"/>
    </row>
    <row r="3" spans="1:7" ht="14.45" customHeight="1" x14ac:dyDescent="0.25">
      <c r="A3" s="1" t="s">
        <v>17</v>
      </c>
      <c r="B3" s="1"/>
      <c r="C3" s="1" t="s">
        <v>119</v>
      </c>
      <c r="D3" s="1" t="s">
        <v>120</v>
      </c>
      <c r="E3" s="1" t="s">
        <v>121</v>
      </c>
      <c r="F3" s="5"/>
      <c r="G3" s="5"/>
    </row>
    <row r="4" spans="1:7" x14ac:dyDescent="0.25">
      <c r="A4" s="1" t="s">
        <v>42</v>
      </c>
      <c r="B4" s="51" t="s">
        <v>126</v>
      </c>
      <c r="C4" s="52">
        <v>0.56907894736842102</v>
      </c>
      <c r="D4" s="52">
        <v>0.75197368421052624</v>
      </c>
      <c r="E4" s="52">
        <v>0.77960526315789469</v>
      </c>
      <c r="F4" s="5"/>
      <c r="G4" s="5"/>
    </row>
    <row r="5" spans="1:7" x14ac:dyDescent="0.25">
      <c r="A5" s="1"/>
      <c r="B5" s="51" t="s">
        <v>127</v>
      </c>
      <c r="C5" s="52">
        <v>0.54458815520762427</v>
      </c>
      <c r="D5" s="52">
        <v>0.72770592239618792</v>
      </c>
      <c r="E5" s="52"/>
      <c r="F5" s="5"/>
      <c r="G5" s="5"/>
    </row>
    <row r="6" spans="1:7" x14ac:dyDescent="0.25">
      <c r="A6" s="1"/>
      <c r="B6" s="51" t="s">
        <v>133</v>
      </c>
      <c r="C6" s="52">
        <v>0.59417273673257021</v>
      </c>
      <c r="D6" s="52"/>
      <c r="E6" s="52"/>
      <c r="F6" s="5"/>
      <c r="G6" s="5"/>
    </row>
    <row r="7" spans="1:7" x14ac:dyDescent="0.25">
      <c r="A7" s="1" t="s">
        <v>17</v>
      </c>
      <c r="B7" s="51"/>
      <c r="C7" s="52"/>
      <c r="D7" s="52"/>
      <c r="E7" s="52"/>
      <c r="F7" s="5"/>
      <c r="G7" s="5"/>
    </row>
    <row r="8" spans="1:7" x14ac:dyDescent="0.25">
      <c r="A8" s="1" t="s">
        <v>43</v>
      </c>
      <c r="B8" s="51" t="s">
        <v>126</v>
      </c>
      <c r="C8" s="52">
        <v>0.60323886639676116</v>
      </c>
      <c r="D8" s="52">
        <v>0.80971659919028349</v>
      </c>
      <c r="E8" s="52">
        <v>0.83734817813765194</v>
      </c>
      <c r="F8" s="5"/>
      <c r="G8" s="5"/>
    </row>
    <row r="9" spans="1:7" x14ac:dyDescent="0.25">
      <c r="A9" s="1"/>
      <c r="B9" s="51" t="s">
        <v>127</v>
      </c>
      <c r="C9" s="52">
        <v>0.63181818181818183</v>
      </c>
      <c r="D9" s="52">
        <v>0.76818181818181819</v>
      </c>
      <c r="E9" s="52"/>
      <c r="F9" s="5"/>
      <c r="G9" s="5"/>
    </row>
    <row r="10" spans="1:7" x14ac:dyDescent="0.25">
      <c r="A10" s="1"/>
      <c r="B10" s="51" t="s">
        <v>133</v>
      </c>
      <c r="C10" s="52">
        <v>0.6517857142857143</v>
      </c>
      <c r="D10" s="52"/>
      <c r="E10" s="52"/>
      <c r="F10" s="5"/>
      <c r="G10" s="5"/>
    </row>
    <row r="11" spans="1:7" x14ac:dyDescent="0.25">
      <c r="A11" s="1" t="s">
        <v>17</v>
      </c>
      <c r="B11" s="51"/>
      <c r="C11" s="52"/>
      <c r="D11" s="52"/>
      <c r="E11" s="52"/>
      <c r="F11" s="5"/>
      <c r="G11" s="5"/>
    </row>
    <row r="12" spans="1:7" ht="30" x14ac:dyDescent="0.25">
      <c r="A12" s="23" t="s">
        <v>136</v>
      </c>
      <c r="B12" s="51" t="s">
        <v>126</v>
      </c>
      <c r="C12" s="52">
        <v>0.54930435665684985</v>
      </c>
      <c r="D12" s="52">
        <v>0.75271656342033111</v>
      </c>
      <c r="E12" s="52">
        <v>0.78034814236769956</v>
      </c>
      <c r="F12" s="5"/>
      <c r="G12" s="5"/>
    </row>
    <row r="13" spans="1:7" x14ac:dyDescent="0.25">
      <c r="A13" s="1"/>
      <c r="B13" s="51" t="s">
        <v>127</v>
      </c>
      <c r="C13" s="52">
        <v>0.5771860754247824</v>
      </c>
      <c r="D13" s="52">
        <v>0.76533360961458763</v>
      </c>
      <c r="E13" s="52"/>
      <c r="F13" s="5"/>
      <c r="G13" s="5"/>
    </row>
    <row r="14" spans="1:7" x14ac:dyDescent="0.25">
      <c r="A14" s="1"/>
      <c r="B14" s="51" t="s">
        <v>133</v>
      </c>
      <c r="C14" s="52">
        <v>0.60653605397935129</v>
      </c>
      <c r="D14" s="52"/>
      <c r="E14" s="52"/>
      <c r="F14" s="5"/>
      <c r="G14" s="5"/>
    </row>
    <row r="15" spans="1:7" x14ac:dyDescent="0.25">
      <c r="A15" s="1" t="s">
        <v>17</v>
      </c>
      <c r="B15" s="51"/>
      <c r="C15" s="52"/>
      <c r="D15" s="52"/>
      <c r="E15" s="52"/>
      <c r="F15" s="5"/>
      <c r="G15" s="5"/>
    </row>
    <row r="16" spans="1:7" ht="30" x14ac:dyDescent="0.25">
      <c r="A16" s="23" t="s">
        <v>45</v>
      </c>
      <c r="B16" s="51" t="s">
        <v>126</v>
      </c>
      <c r="C16" s="52">
        <v>0.74300441826215025</v>
      </c>
      <c r="D16" s="52">
        <v>0.88077386530994783</v>
      </c>
      <c r="E16" s="52">
        <v>0.90840544425731629</v>
      </c>
      <c r="F16" s="5"/>
      <c r="G16" s="5"/>
    </row>
    <row r="17" spans="1:12" x14ac:dyDescent="0.25">
      <c r="A17" s="1"/>
      <c r="B17" s="51" t="s">
        <v>127</v>
      </c>
      <c r="C17" s="52">
        <v>0.76310186139157909</v>
      </c>
      <c r="D17" s="52">
        <v>0.89250635345834195</v>
      </c>
      <c r="E17" s="52"/>
      <c r="F17" s="5"/>
      <c r="G17" s="5"/>
    </row>
    <row r="18" spans="1:12" x14ac:dyDescent="0.25">
      <c r="A18" s="1"/>
      <c r="B18" s="51" t="s">
        <v>133</v>
      </c>
      <c r="C18" s="52">
        <v>0.77653105998871685</v>
      </c>
      <c r="D18" s="52"/>
      <c r="E18" s="52"/>
      <c r="F18" s="5"/>
      <c r="G18" s="5"/>
    </row>
    <row r="19" spans="1:12" x14ac:dyDescent="0.25">
      <c r="A19" s="1" t="s">
        <v>17</v>
      </c>
      <c r="B19" s="51"/>
      <c r="C19" s="52"/>
      <c r="D19" s="52"/>
      <c r="E19" s="52"/>
      <c r="F19" s="5"/>
      <c r="G19" s="5"/>
    </row>
    <row r="20" spans="1:12" x14ac:dyDescent="0.25">
      <c r="A20" s="1" t="s">
        <v>46</v>
      </c>
      <c r="B20" s="51" t="s">
        <v>126</v>
      </c>
      <c r="C20" s="52">
        <v>0.73512980611238909</v>
      </c>
      <c r="D20" s="52">
        <v>0.85803483404534997</v>
      </c>
      <c r="E20" s="52">
        <v>0.88566641299271842</v>
      </c>
      <c r="F20" s="5"/>
      <c r="G20" s="5"/>
    </row>
    <row r="21" spans="1:12" x14ac:dyDescent="0.25">
      <c r="A21" s="1"/>
      <c r="B21" s="51" t="s">
        <v>127</v>
      </c>
      <c r="C21" s="52">
        <v>0.73177410154021683</v>
      </c>
      <c r="D21" s="52">
        <v>0.8616086708499715</v>
      </c>
      <c r="E21" s="52"/>
      <c r="F21" s="5"/>
      <c r="G21" s="5"/>
    </row>
    <row r="22" spans="1:12" x14ac:dyDescent="0.25">
      <c r="A22" s="1"/>
      <c r="B22" s="51" t="s">
        <v>133</v>
      </c>
      <c r="C22" s="52">
        <v>0.75005096839959229</v>
      </c>
      <c r="D22" s="52"/>
      <c r="E22" s="52"/>
      <c r="F22" s="5"/>
      <c r="G22" s="5"/>
    </row>
    <row r="23" spans="1:12" x14ac:dyDescent="0.25">
      <c r="A23" s="1"/>
      <c r="B23" s="51"/>
      <c r="C23" s="52"/>
      <c r="D23" s="52"/>
      <c r="E23" s="52"/>
      <c r="F23" s="5"/>
      <c r="G23" s="5"/>
    </row>
    <row r="24" spans="1:12" x14ac:dyDescent="0.25">
      <c r="A24" s="1"/>
      <c r="B24" s="41"/>
      <c r="C24" s="42"/>
      <c r="D24" s="42"/>
      <c r="E24" s="42"/>
      <c r="F24" s="5"/>
      <c r="G24" s="5"/>
    </row>
    <row r="25" spans="1:12" x14ac:dyDescent="0.25">
      <c r="A25" s="25"/>
      <c r="B25" s="25"/>
      <c r="C25" s="25"/>
      <c r="D25" s="25"/>
      <c r="E25" s="25"/>
      <c r="F25" s="25"/>
      <c r="G25" s="5"/>
    </row>
    <row r="26" spans="1:12" x14ac:dyDescent="0.25">
      <c r="A26" s="1" t="s">
        <v>137</v>
      </c>
      <c r="B26" s="1"/>
      <c r="C26" s="1"/>
      <c r="D26" s="1"/>
      <c r="E26" s="1"/>
      <c r="F26" s="5"/>
      <c r="G26" s="5"/>
      <c r="H26" s="41"/>
      <c r="I26" s="41"/>
      <c r="J26" s="41"/>
      <c r="K26" s="41"/>
      <c r="L26" s="41"/>
    </row>
    <row r="27" spans="1:12" ht="15" customHeight="1" x14ac:dyDescent="0.25">
      <c r="A27" s="1"/>
      <c r="B27" s="1"/>
      <c r="C27" s="24" t="s">
        <v>39</v>
      </c>
      <c r="D27" s="24" t="s">
        <v>40</v>
      </c>
      <c r="E27" s="24" t="s">
        <v>41</v>
      </c>
      <c r="F27" s="5"/>
      <c r="G27" s="5"/>
      <c r="H27" s="41"/>
      <c r="I27" s="41"/>
      <c r="J27" s="42"/>
      <c r="K27" s="42"/>
      <c r="L27" s="42"/>
    </row>
    <row r="28" spans="1:12" ht="15" customHeight="1" x14ac:dyDescent="0.25">
      <c r="A28" s="1" t="s">
        <v>138</v>
      </c>
      <c r="B28" s="23" t="s">
        <v>139</v>
      </c>
      <c r="C28" s="52">
        <v>0.50033003300330037</v>
      </c>
      <c r="D28" s="52">
        <v>0.70231023102310242</v>
      </c>
      <c r="E28" s="52">
        <v>0.7386138613861386</v>
      </c>
      <c r="F28" s="21"/>
      <c r="G28" s="21"/>
      <c r="H28" s="41"/>
      <c r="I28" s="41"/>
      <c r="J28" s="42"/>
      <c r="K28" s="42"/>
      <c r="L28" s="42"/>
    </row>
    <row r="29" spans="1:12" ht="15" customHeight="1" x14ac:dyDescent="0.25">
      <c r="A29" s="1"/>
      <c r="B29" s="23" t="s">
        <v>108</v>
      </c>
      <c r="C29" s="52">
        <v>0.59166666666666667</v>
      </c>
      <c r="D29" s="52">
        <v>0.73750000000000004</v>
      </c>
      <c r="E29" s="52">
        <v>0.75</v>
      </c>
      <c r="F29" s="21"/>
      <c r="G29" s="21"/>
      <c r="H29" s="41"/>
      <c r="I29" s="41"/>
      <c r="J29" s="42"/>
      <c r="K29" s="42"/>
      <c r="L29" s="42"/>
    </row>
    <row r="30" spans="1:12" ht="15" customHeight="1" x14ac:dyDescent="0.25">
      <c r="A30" s="1"/>
      <c r="B30" s="23" t="s">
        <v>140</v>
      </c>
      <c r="C30" s="52">
        <v>0.52124742974640159</v>
      </c>
      <c r="D30" s="52">
        <v>0.73474982864976002</v>
      </c>
      <c r="E30" s="52">
        <v>0.7716472469728124</v>
      </c>
      <c r="F30" s="21"/>
      <c r="G30" s="21"/>
      <c r="H30" s="41"/>
      <c r="I30" s="41"/>
      <c r="J30" s="42"/>
      <c r="K30" s="42"/>
      <c r="L30" s="42"/>
    </row>
    <row r="31" spans="1:12" ht="15" customHeight="1" x14ac:dyDescent="0.25">
      <c r="A31" s="1"/>
      <c r="B31" s="23" t="s">
        <v>141</v>
      </c>
      <c r="C31" s="52">
        <v>0.70472440944881887</v>
      </c>
      <c r="D31" s="52">
        <v>0.87075753461851746</v>
      </c>
      <c r="E31" s="52">
        <v>0.8942438229704045</v>
      </c>
      <c r="F31" s="21"/>
      <c r="G31" s="21"/>
      <c r="H31" s="41"/>
      <c r="I31" s="41"/>
      <c r="J31" s="42"/>
      <c r="K31" s="42"/>
      <c r="L31" s="42"/>
    </row>
    <row r="32" spans="1:12" ht="15" customHeight="1" x14ac:dyDescent="0.25">
      <c r="A32" s="1"/>
      <c r="B32" s="24" t="s">
        <v>46</v>
      </c>
      <c r="C32" s="52">
        <v>0.68408865365530924</v>
      </c>
      <c r="D32" s="52">
        <v>0.83327820046311607</v>
      </c>
      <c r="E32" s="52">
        <v>0.85389789392435766</v>
      </c>
      <c r="F32" s="21"/>
      <c r="G32" s="21"/>
      <c r="H32" s="41"/>
      <c r="I32" s="41"/>
      <c r="J32" s="41"/>
      <c r="K32" s="41"/>
      <c r="L32" s="41"/>
    </row>
    <row r="33" spans="1:12" ht="15" customHeight="1" x14ac:dyDescent="0.25">
      <c r="A33" s="1" t="s">
        <v>17</v>
      </c>
      <c r="B33" s="23" t="s">
        <v>17</v>
      </c>
      <c r="C33" s="1"/>
      <c r="D33" s="1"/>
      <c r="E33" s="1"/>
      <c r="F33" s="21"/>
      <c r="G33" s="21"/>
      <c r="H33" s="41"/>
      <c r="I33" s="41"/>
      <c r="J33" s="42"/>
      <c r="K33" s="42"/>
      <c r="L33" s="42"/>
    </row>
    <row r="34" spans="1:12" ht="15" customHeight="1" x14ac:dyDescent="0.25">
      <c r="A34" s="95" t="s">
        <v>142</v>
      </c>
      <c r="B34" s="23" t="s">
        <v>139</v>
      </c>
      <c r="C34" s="53">
        <v>0.45064145847400405</v>
      </c>
      <c r="D34" s="53">
        <v>0.65280216070222818</v>
      </c>
      <c r="E34" s="53">
        <v>0.68953409858203918</v>
      </c>
      <c r="F34" s="21"/>
      <c r="G34" s="21"/>
      <c r="H34" s="41"/>
      <c r="I34" s="41"/>
      <c r="J34" s="42"/>
      <c r="K34" s="42"/>
      <c r="L34" s="42"/>
    </row>
    <row r="35" spans="1:12" ht="15" customHeight="1" x14ac:dyDescent="0.25">
      <c r="A35" s="95"/>
      <c r="B35" s="23" t="s">
        <v>108</v>
      </c>
      <c r="C35" s="53">
        <v>0.42241379310344829</v>
      </c>
      <c r="D35" s="53">
        <v>0.5862068965517242</v>
      </c>
      <c r="E35" s="53">
        <v>0.64942528735632188</v>
      </c>
      <c r="F35" s="21"/>
      <c r="G35" s="21"/>
      <c r="H35" s="41"/>
      <c r="I35" s="41"/>
      <c r="J35" s="42"/>
      <c r="K35" s="42"/>
      <c r="L35" s="42"/>
    </row>
    <row r="36" spans="1:12" ht="15" customHeight="1" x14ac:dyDescent="0.25">
      <c r="A36" s="1"/>
      <c r="B36" s="23" t="s">
        <v>140</v>
      </c>
      <c r="C36" s="53">
        <v>0.5060377894587299</v>
      </c>
      <c r="D36" s="53">
        <v>0.70208836482454895</v>
      </c>
      <c r="E36" s="53">
        <v>0.7393805938343514</v>
      </c>
      <c r="F36" s="21"/>
      <c r="G36" s="21"/>
      <c r="H36" s="41"/>
      <c r="I36" s="41"/>
      <c r="J36" s="42"/>
      <c r="K36" s="42"/>
      <c r="L36" s="42"/>
    </row>
    <row r="37" spans="1:12" ht="15" customHeight="1" x14ac:dyDescent="0.25">
      <c r="A37" s="1"/>
      <c r="B37" s="23" t="s">
        <v>141</v>
      </c>
      <c r="C37" s="53">
        <v>0.64168377823408629</v>
      </c>
      <c r="D37" s="53">
        <v>0.81481006160164271</v>
      </c>
      <c r="E37" s="53">
        <v>0.84734342915811101</v>
      </c>
      <c r="F37" s="21"/>
      <c r="G37" s="21"/>
      <c r="H37" s="41"/>
      <c r="I37" s="41"/>
      <c r="J37" s="42"/>
      <c r="K37" s="42"/>
      <c r="L37" s="42"/>
    </row>
    <row r="38" spans="1:12" ht="15" customHeight="1" x14ac:dyDescent="0.25">
      <c r="A38" s="1"/>
      <c r="B38" s="24" t="s">
        <v>46</v>
      </c>
      <c r="C38" s="53">
        <v>0.61884457489637668</v>
      </c>
      <c r="D38" s="53">
        <v>0.78965948079249548</v>
      </c>
      <c r="E38" s="53">
        <v>0.81460841282747953</v>
      </c>
      <c r="F38" s="21"/>
      <c r="G38" s="21"/>
      <c r="H38" s="41"/>
      <c r="I38" s="41"/>
      <c r="J38" s="41"/>
      <c r="K38" s="41"/>
      <c r="L38" s="41"/>
    </row>
    <row r="39" spans="1:12" ht="15" customHeight="1" x14ac:dyDescent="0.25">
      <c r="A39" s="1" t="s">
        <v>17</v>
      </c>
      <c r="B39" s="23" t="s">
        <v>17</v>
      </c>
      <c r="C39" s="53"/>
      <c r="D39" s="53"/>
      <c r="E39" s="53"/>
      <c r="F39" s="21"/>
      <c r="G39" s="21"/>
      <c r="H39" s="41"/>
      <c r="I39" s="41"/>
      <c r="J39" s="42"/>
      <c r="K39" s="42"/>
      <c r="L39" s="42"/>
    </row>
    <row r="40" spans="1:12" ht="15" customHeight="1" x14ac:dyDescent="0.25">
      <c r="A40" s="95" t="s">
        <v>143</v>
      </c>
      <c r="B40" s="23" t="s">
        <v>139</v>
      </c>
      <c r="C40" s="53">
        <v>0.76601671309192199</v>
      </c>
      <c r="D40" s="53">
        <v>0.8607242339832869</v>
      </c>
      <c r="E40" s="53">
        <v>0.88683844011142066</v>
      </c>
      <c r="F40" s="21"/>
      <c r="G40" s="21"/>
      <c r="H40" s="41"/>
      <c r="I40" s="41"/>
      <c r="J40" s="42"/>
      <c r="K40" s="42"/>
      <c r="L40" s="42"/>
    </row>
    <row r="41" spans="1:12" ht="15" customHeight="1" x14ac:dyDescent="0.25">
      <c r="A41" s="95"/>
      <c r="B41" s="23" t="s">
        <v>108</v>
      </c>
      <c r="C41" s="53">
        <v>0.79130434782608694</v>
      </c>
      <c r="D41" s="53">
        <v>0.86086956521739133</v>
      </c>
      <c r="E41" s="53">
        <v>0.87826086956521743</v>
      </c>
      <c r="F41" s="21"/>
      <c r="G41" s="21"/>
      <c r="H41" s="41"/>
      <c r="I41" s="41"/>
      <c r="J41" s="42"/>
      <c r="K41" s="42"/>
      <c r="L41" s="42"/>
    </row>
    <row r="42" spans="1:12" ht="15" customHeight="1" x14ac:dyDescent="0.25">
      <c r="A42" s="1"/>
      <c r="B42" s="23" t="s">
        <v>140</v>
      </c>
      <c r="C42" s="53">
        <v>0.77713255907088508</v>
      </c>
      <c r="D42" s="53">
        <v>0.87404885863035642</v>
      </c>
      <c r="E42" s="53">
        <v>0.89447336804165001</v>
      </c>
      <c r="F42" s="21"/>
      <c r="G42" s="21"/>
      <c r="H42" s="41"/>
      <c r="I42" s="41"/>
      <c r="J42" s="42"/>
      <c r="K42" s="42"/>
      <c r="L42" s="42"/>
    </row>
    <row r="43" spans="1:12" ht="15" customHeight="1" x14ac:dyDescent="0.25">
      <c r="A43" s="1"/>
      <c r="B43" s="23" t="s">
        <v>141</v>
      </c>
      <c r="C43" s="53">
        <v>0.8540777353403729</v>
      </c>
      <c r="D43" s="53">
        <v>0.92687036620984042</v>
      </c>
      <c r="E43" s="53">
        <v>0.94192316333408221</v>
      </c>
      <c r="F43" s="5"/>
      <c r="G43" s="5"/>
      <c r="H43" s="41"/>
      <c r="I43" s="41"/>
      <c r="J43" s="42"/>
      <c r="K43" s="42"/>
      <c r="L43" s="42"/>
    </row>
    <row r="44" spans="1:12" ht="15" customHeight="1" x14ac:dyDescent="0.25">
      <c r="A44" s="1"/>
      <c r="B44" s="24" t="s">
        <v>46</v>
      </c>
      <c r="C44" s="53">
        <v>0.84835886214442013</v>
      </c>
      <c r="D44" s="53">
        <v>0.91452954048140045</v>
      </c>
      <c r="E44" s="53">
        <v>0.92599562363238508</v>
      </c>
      <c r="F44" s="5"/>
      <c r="G44" s="5"/>
    </row>
    <row r="45" spans="1:12" x14ac:dyDescent="0.25">
      <c r="A45" s="1"/>
      <c r="B45" s="23"/>
      <c r="C45" s="24"/>
      <c r="D45" s="21"/>
      <c r="F45" s="5"/>
      <c r="G45" s="5"/>
    </row>
    <row r="46" spans="1:12" x14ac:dyDescent="0.25">
      <c r="A46" s="7"/>
      <c r="C46" s="5"/>
      <c r="F46" s="5"/>
      <c r="G46" s="5"/>
    </row>
    <row r="47" spans="1:12" x14ac:dyDescent="0.25">
      <c r="A47" s="7" t="s">
        <v>107</v>
      </c>
      <c r="C47" s="5"/>
      <c r="F47" s="5"/>
      <c r="G47" s="5"/>
    </row>
    <row r="48" spans="1:12" x14ac:dyDescent="0.25">
      <c r="A48" s="7"/>
      <c r="C48" s="5"/>
      <c r="F48" s="5"/>
      <c r="G48" s="5"/>
    </row>
    <row r="49" spans="1:7" x14ac:dyDescent="0.25">
      <c r="A49" s="7"/>
      <c r="C49" s="5"/>
      <c r="F49" s="5"/>
      <c r="G49" s="5"/>
    </row>
    <row r="50" spans="1:7" x14ac:dyDescent="0.25">
      <c r="A50" s="7"/>
      <c r="C50" s="5"/>
      <c r="F50" s="5"/>
      <c r="G50" s="5"/>
    </row>
    <row r="51" spans="1:7" x14ac:dyDescent="0.25">
      <c r="A51" s="7"/>
      <c r="C51" s="5"/>
      <c r="F51" s="5"/>
      <c r="G51" s="5"/>
    </row>
    <row r="52" spans="1:7" x14ac:dyDescent="0.25">
      <c r="A52" s="7"/>
      <c r="C52" s="5"/>
      <c r="F52" s="5"/>
      <c r="G52" s="5"/>
    </row>
    <row r="53" spans="1:7" x14ac:dyDescent="0.25">
      <c r="A53" s="7"/>
      <c r="C53" s="5"/>
      <c r="F53" s="5"/>
      <c r="G53" s="5"/>
    </row>
    <row r="54" spans="1:7" x14ac:dyDescent="0.25">
      <c r="A54" s="7"/>
      <c r="C54" s="5"/>
      <c r="F54" s="5"/>
      <c r="G54" s="5"/>
    </row>
    <row r="55" spans="1:7" x14ac:dyDescent="0.25">
      <c r="A55" s="7"/>
      <c r="C55" s="5"/>
      <c r="F55" s="5"/>
      <c r="G55" s="5"/>
    </row>
    <row r="56" spans="1:7" x14ac:dyDescent="0.25">
      <c r="A56" s="7"/>
      <c r="C56" s="5"/>
      <c r="F56" s="5"/>
      <c r="G56" s="5"/>
    </row>
    <row r="57" spans="1:7" x14ac:dyDescent="0.25">
      <c r="A57" s="7"/>
      <c r="C57" s="5"/>
      <c r="F57" s="5"/>
      <c r="G57" s="5"/>
    </row>
    <row r="58" spans="1:7" x14ac:dyDescent="0.25">
      <c r="A58" s="7"/>
      <c r="F58" s="5"/>
      <c r="G58" s="5"/>
    </row>
    <row r="59" spans="1:7" x14ac:dyDescent="0.25">
      <c r="A59" s="47"/>
      <c r="B59" s="47"/>
      <c r="C59" s="47"/>
      <c r="F59" s="5"/>
      <c r="G59" s="5"/>
    </row>
    <row r="60" spans="1:7" x14ac:dyDescent="0.25">
      <c r="A60" s="47"/>
      <c r="B60" s="47"/>
      <c r="C60" s="47"/>
      <c r="F60" s="5"/>
      <c r="G60" s="5"/>
    </row>
    <row r="61" spans="1:7" x14ac:dyDescent="0.25">
      <c r="A61" s="48"/>
      <c r="B61" s="48"/>
      <c r="C61" s="48"/>
    </row>
    <row r="62" spans="1:7" x14ac:dyDescent="0.25">
      <c r="A62" s="48"/>
      <c r="B62" s="48"/>
      <c r="C62" s="48"/>
      <c r="D62" s="47"/>
      <c r="E62" s="47"/>
      <c r="F62" s="47"/>
      <c r="G62" s="47"/>
    </row>
    <row r="63" spans="1:7" x14ac:dyDescent="0.25">
      <c r="A63" s="48"/>
      <c r="B63" s="48"/>
      <c r="C63" s="48"/>
      <c r="D63" s="47"/>
      <c r="E63" s="47"/>
      <c r="F63" s="47"/>
      <c r="G63" s="47"/>
    </row>
    <row r="64" spans="1:7" x14ac:dyDescent="0.25">
      <c r="A64" s="48"/>
      <c r="B64" s="48"/>
      <c r="C64" s="48"/>
      <c r="D64" s="48"/>
      <c r="E64" s="48"/>
      <c r="F64" s="48"/>
      <c r="G64" s="48"/>
    </row>
    <row r="65" spans="1:7" x14ac:dyDescent="0.25">
      <c r="A65" s="48"/>
      <c r="B65" s="48"/>
      <c r="C65" s="48"/>
      <c r="D65" s="48"/>
      <c r="E65" s="48"/>
      <c r="F65" s="48"/>
      <c r="G65" s="48"/>
    </row>
    <row r="66" spans="1:7" x14ac:dyDescent="0.25">
      <c r="A66" s="48"/>
      <c r="B66" s="48"/>
      <c r="C66" s="48"/>
      <c r="D66" s="48"/>
      <c r="E66" s="48"/>
      <c r="F66" s="48"/>
      <c r="G66" s="48"/>
    </row>
    <row r="67" spans="1:7" x14ac:dyDescent="0.25">
      <c r="A67" s="48"/>
      <c r="B67" s="48"/>
      <c r="C67" s="48"/>
      <c r="D67" s="48"/>
      <c r="E67" s="48"/>
      <c r="F67" s="48"/>
      <c r="G67" s="48"/>
    </row>
    <row r="68" spans="1:7" x14ac:dyDescent="0.25">
      <c r="A68" s="48"/>
      <c r="B68" s="48"/>
      <c r="C68" s="48"/>
      <c r="D68" s="48"/>
      <c r="E68" s="48"/>
      <c r="F68" s="48"/>
      <c r="G68" s="48"/>
    </row>
    <row r="69" spans="1:7" x14ac:dyDescent="0.25">
      <c r="A69" s="48"/>
      <c r="B69" s="48"/>
      <c r="C69" s="48"/>
      <c r="D69" s="48"/>
      <c r="E69" s="48"/>
      <c r="F69" s="48"/>
      <c r="G69" s="48"/>
    </row>
    <row r="70" spans="1:7" x14ac:dyDescent="0.25">
      <c r="A70" s="48"/>
      <c r="B70" s="48"/>
      <c r="C70" s="48"/>
      <c r="D70" s="48"/>
      <c r="E70" s="48"/>
      <c r="F70" s="48"/>
      <c r="G70" s="48"/>
    </row>
    <row r="71" spans="1:7" x14ac:dyDescent="0.25">
      <c r="D71" s="48"/>
      <c r="E71" s="48"/>
      <c r="F71" s="48"/>
      <c r="G71" s="48"/>
    </row>
    <row r="72" spans="1:7" x14ac:dyDescent="0.25">
      <c r="D72" s="48"/>
      <c r="E72" s="48"/>
      <c r="F72" s="48"/>
      <c r="G72" s="48"/>
    </row>
    <row r="73" spans="1:7" x14ac:dyDescent="0.25">
      <c r="D73" s="48"/>
      <c r="E73" s="48"/>
      <c r="F73" s="48"/>
      <c r="G73" s="48"/>
    </row>
  </sheetData>
  <mergeCells count="2">
    <mergeCell ref="A34:A35"/>
    <mergeCell ref="A40:A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selection activeCell="F20" sqref="F20"/>
    </sheetView>
  </sheetViews>
  <sheetFormatPr defaultColWidth="9.140625" defaultRowHeight="15" x14ac:dyDescent="0.25"/>
  <cols>
    <col min="1" max="1" width="18.85546875" style="4" customWidth="1"/>
    <col min="2" max="2" width="20.5703125" style="4" bestFit="1" customWidth="1"/>
    <col min="3" max="3" width="12.5703125" style="4" customWidth="1"/>
    <col min="4" max="5" width="13.42578125" style="4" customWidth="1"/>
    <col min="6" max="6" width="12.42578125" style="4" customWidth="1"/>
    <col min="7" max="7" width="25.5703125" style="4" bestFit="1" customWidth="1"/>
    <col min="8" max="16384" width="9.140625" style="4"/>
  </cols>
  <sheetData>
    <row r="1" spans="1:12" x14ac:dyDescent="0.25">
      <c r="A1" s="6" t="s">
        <v>6</v>
      </c>
    </row>
    <row r="2" spans="1:12" x14ac:dyDescent="0.25">
      <c r="A2" s="3"/>
      <c r="B2" s="3"/>
      <c r="C2" s="3"/>
      <c r="D2" s="3"/>
      <c r="E2" s="3"/>
      <c r="F2" s="3"/>
      <c r="G2" s="3"/>
    </row>
    <row r="3" spans="1:12" x14ac:dyDescent="0.25">
      <c r="A3" s="38" t="s">
        <v>38</v>
      </c>
      <c r="B3" s="38" t="s">
        <v>47</v>
      </c>
      <c r="C3" s="38" t="s">
        <v>48</v>
      </c>
      <c r="D3" s="13" t="s">
        <v>49</v>
      </c>
      <c r="E3" s="13" t="s">
        <v>48</v>
      </c>
      <c r="F3" s="5"/>
      <c r="G3" s="5"/>
    </row>
    <row r="4" spans="1:12" x14ac:dyDescent="0.25">
      <c r="A4" s="87" t="s">
        <v>50</v>
      </c>
      <c r="B4" s="87"/>
      <c r="C4" s="87"/>
      <c r="D4" s="87"/>
      <c r="E4" s="87"/>
      <c r="F4" s="5"/>
      <c r="G4" s="5"/>
    </row>
    <row r="5" spans="1:12" x14ac:dyDescent="0.25">
      <c r="A5" s="1" t="s">
        <v>42</v>
      </c>
      <c r="B5" s="51" t="s">
        <v>133</v>
      </c>
      <c r="C5" s="52">
        <v>0.49551569506726456</v>
      </c>
      <c r="D5" s="52">
        <v>0.76569506726457393</v>
      </c>
      <c r="E5" s="52">
        <v>0.83744394618834073</v>
      </c>
      <c r="F5" s="5"/>
      <c r="G5" s="5"/>
      <c r="J5" s="9"/>
      <c r="K5" s="9"/>
      <c r="L5" s="9"/>
    </row>
    <row r="6" spans="1:12" x14ac:dyDescent="0.25">
      <c r="A6" s="1"/>
      <c r="B6" s="51" t="s">
        <v>134</v>
      </c>
      <c r="C6" s="52">
        <v>0.51082251082251084</v>
      </c>
      <c r="D6" s="52">
        <v>0.7673160173160174</v>
      </c>
      <c r="E6" s="52"/>
      <c r="F6" s="5"/>
      <c r="G6" s="5"/>
      <c r="J6" s="9"/>
      <c r="K6" s="9"/>
    </row>
    <row r="7" spans="1:12" x14ac:dyDescent="0.25">
      <c r="A7" s="1"/>
      <c r="B7" s="51" t="s">
        <v>147</v>
      </c>
      <c r="C7" s="52">
        <v>0.51269035532994922</v>
      </c>
      <c r="D7" s="52"/>
      <c r="E7" s="52"/>
      <c r="F7" s="5"/>
      <c r="G7" s="5"/>
      <c r="J7" s="9"/>
    </row>
    <row r="8" spans="1:12" x14ac:dyDescent="0.25">
      <c r="A8" s="1" t="s">
        <v>17</v>
      </c>
      <c r="B8" s="51"/>
      <c r="C8" s="52"/>
      <c r="D8" s="52"/>
      <c r="E8" s="52"/>
      <c r="F8" s="5"/>
      <c r="G8" s="5"/>
    </row>
    <row r="9" spans="1:12" x14ac:dyDescent="0.25">
      <c r="A9" s="1" t="s">
        <v>43</v>
      </c>
      <c r="B9" s="51" t="s">
        <v>133</v>
      </c>
      <c r="C9" s="52">
        <v>0.50335570469798663</v>
      </c>
      <c r="D9" s="52">
        <v>0.75838926174496657</v>
      </c>
      <c r="E9" s="52">
        <v>0.83013814066873337</v>
      </c>
      <c r="F9" s="5"/>
      <c r="G9" s="5"/>
      <c r="J9" s="9"/>
      <c r="K9" s="9"/>
      <c r="L9" s="9"/>
    </row>
    <row r="10" spans="1:12" x14ac:dyDescent="0.25">
      <c r="A10" s="1"/>
      <c r="B10" s="51" t="s">
        <v>134</v>
      </c>
      <c r="C10" s="52">
        <v>0.58955223880597019</v>
      </c>
      <c r="D10" s="52">
        <v>0.79850746268656714</v>
      </c>
      <c r="E10" s="52"/>
      <c r="F10" s="5"/>
      <c r="G10" s="5"/>
      <c r="J10" s="9"/>
      <c r="K10" s="9"/>
    </row>
    <row r="11" spans="1:12" x14ac:dyDescent="0.25">
      <c r="A11" s="1"/>
      <c r="B11" s="51" t="s">
        <v>147</v>
      </c>
      <c r="C11" s="52">
        <v>0.48799999999999999</v>
      </c>
      <c r="D11" s="52"/>
      <c r="E11" s="52"/>
      <c r="F11" s="5"/>
      <c r="G11" s="5"/>
      <c r="J11" s="9"/>
    </row>
    <row r="12" spans="1:12" x14ac:dyDescent="0.25">
      <c r="A12" s="1" t="s">
        <v>17</v>
      </c>
      <c r="B12" s="51"/>
      <c r="C12" s="52"/>
      <c r="D12" s="52"/>
      <c r="E12" s="52"/>
      <c r="F12" s="5"/>
      <c r="G12" s="5"/>
    </row>
    <row r="13" spans="1:12" ht="30" x14ac:dyDescent="0.25">
      <c r="A13" s="23" t="s">
        <v>44</v>
      </c>
      <c r="B13" s="51" t="s">
        <v>133</v>
      </c>
      <c r="C13" s="52">
        <v>0.55484606613454956</v>
      </c>
      <c r="D13" s="52">
        <v>0.82006841505131123</v>
      </c>
      <c r="E13" s="52">
        <v>0.89181729397507803</v>
      </c>
      <c r="F13" s="5"/>
      <c r="G13" s="5"/>
      <c r="J13" s="9"/>
      <c r="K13" s="9"/>
      <c r="L13" s="9"/>
    </row>
    <row r="14" spans="1:12" x14ac:dyDescent="0.25">
      <c r="A14" s="1"/>
      <c r="B14" s="51" t="s">
        <v>134</v>
      </c>
      <c r="C14" s="52">
        <v>0.55418667780329922</v>
      </c>
      <c r="D14" s="52">
        <v>0.82397160158697014</v>
      </c>
      <c r="E14" s="52"/>
      <c r="F14" s="5"/>
      <c r="G14" s="5"/>
      <c r="J14" s="9"/>
      <c r="K14" s="9"/>
    </row>
    <row r="15" spans="1:12" x14ac:dyDescent="0.25">
      <c r="A15" s="1"/>
      <c r="B15" s="51" t="s">
        <v>147</v>
      </c>
      <c r="C15" s="52">
        <v>0.57365223993925585</v>
      </c>
      <c r="D15" s="52"/>
      <c r="E15" s="52"/>
      <c r="F15" s="5"/>
      <c r="G15" s="5"/>
      <c r="J15" s="9"/>
    </row>
    <row r="16" spans="1:12" x14ac:dyDescent="0.25">
      <c r="A16" s="1" t="s">
        <v>17</v>
      </c>
      <c r="B16" s="51"/>
      <c r="C16" s="52"/>
      <c r="D16" s="52"/>
      <c r="E16" s="52"/>
      <c r="F16" s="5"/>
      <c r="G16" s="5"/>
    </row>
    <row r="17" spans="1:12" ht="30" x14ac:dyDescent="0.25">
      <c r="A17" s="23" t="s">
        <v>45</v>
      </c>
      <c r="B17" s="51" t="s">
        <v>133</v>
      </c>
      <c r="C17" s="52">
        <v>0.53773035887487874</v>
      </c>
      <c r="D17" s="52">
        <v>0.83957322987390881</v>
      </c>
      <c r="E17" s="52">
        <v>0.91132210879767561</v>
      </c>
      <c r="F17" s="5"/>
      <c r="G17" s="5"/>
      <c r="J17" s="9"/>
      <c r="K17" s="9"/>
      <c r="L17" s="9"/>
    </row>
    <row r="18" spans="1:12" x14ac:dyDescent="0.25">
      <c r="A18" s="1"/>
      <c r="B18" s="51" t="s">
        <v>134</v>
      </c>
      <c r="C18" s="52">
        <v>0.57411587659894658</v>
      </c>
      <c r="D18" s="52">
        <v>0.85628291948833712</v>
      </c>
      <c r="E18" s="52"/>
      <c r="F18" s="5"/>
      <c r="G18" s="5"/>
      <c r="J18" s="9"/>
      <c r="K18" s="9"/>
    </row>
    <row r="19" spans="1:12" x14ac:dyDescent="0.25">
      <c r="A19" s="1"/>
      <c r="B19" s="51" t="s">
        <v>147</v>
      </c>
      <c r="C19" s="52">
        <v>0.5825585719598364</v>
      </c>
      <c r="D19" s="52"/>
      <c r="E19" s="52"/>
      <c r="F19" s="5"/>
      <c r="G19" s="5"/>
      <c r="J19" s="9"/>
    </row>
    <row r="20" spans="1:12" x14ac:dyDescent="0.25">
      <c r="A20" s="1" t="s">
        <v>17</v>
      </c>
      <c r="B20" s="51"/>
      <c r="C20" s="52"/>
      <c r="D20" s="52"/>
      <c r="E20" s="52"/>
      <c r="F20" s="5"/>
      <c r="G20" s="5"/>
    </row>
    <row r="21" spans="1:12" x14ac:dyDescent="0.25">
      <c r="A21" s="1" t="s">
        <v>46</v>
      </c>
      <c r="B21" s="51" t="s">
        <v>133</v>
      </c>
      <c r="C21" s="52">
        <v>0.58918338108882518</v>
      </c>
      <c r="D21" s="52">
        <v>0.84186962750716332</v>
      </c>
      <c r="E21" s="52">
        <v>0.91361850643093012</v>
      </c>
      <c r="F21" s="5"/>
      <c r="G21" s="5"/>
      <c r="J21" s="9"/>
      <c r="K21" s="9"/>
      <c r="L21" s="9"/>
    </row>
    <row r="22" spans="1:12" x14ac:dyDescent="0.25">
      <c r="A22" s="1"/>
      <c r="B22" s="51" t="s">
        <v>134</v>
      </c>
      <c r="C22" s="52">
        <v>0.61152882205513781</v>
      </c>
      <c r="D22" s="52">
        <v>0.85069817400644465</v>
      </c>
      <c r="E22" s="52"/>
      <c r="F22" s="5"/>
      <c r="G22" s="5"/>
      <c r="J22" s="9"/>
      <c r="K22" s="9"/>
    </row>
    <row r="23" spans="1:12" x14ac:dyDescent="0.25">
      <c r="A23" s="1"/>
      <c r="B23" s="51" t="s">
        <v>147</v>
      </c>
      <c r="C23" s="52">
        <v>0.63788927335640133</v>
      </c>
      <c r="D23" s="52"/>
      <c r="E23" s="52"/>
      <c r="F23" s="5"/>
      <c r="G23" s="5"/>
      <c r="J23" s="9"/>
    </row>
    <row r="24" spans="1:12" x14ac:dyDescent="0.25">
      <c r="A24" s="1"/>
      <c r="B24" s="51"/>
      <c r="C24" s="52"/>
      <c r="D24" s="52"/>
      <c r="E24" s="52"/>
      <c r="F24" s="5"/>
      <c r="G24" s="5"/>
    </row>
    <row r="25" spans="1:12" x14ac:dyDescent="0.25">
      <c r="A25" s="7" t="s">
        <v>109</v>
      </c>
      <c r="C25" s="5"/>
      <c r="D25" s="5"/>
      <c r="E25" s="5"/>
      <c r="F25" s="5"/>
      <c r="G25" s="5"/>
    </row>
    <row r="26" spans="1:12" x14ac:dyDescent="0.25">
      <c r="A26" s="3"/>
      <c r="C26" s="5"/>
      <c r="D26" s="5"/>
      <c r="E26" s="5"/>
      <c r="F26" s="5"/>
      <c r="G26" s="5"/>
    </row>
    <row r="27" spans="1:12" x14ac:dyDescent="0.25">
      <c r="A27" s="3"/>
      <c r="C27" s="5"/>
      <c r="D27" s="5"/>
      <c r="E27" s="5"/>
      <c r="F27" s="5"/>
      <c r="G27" s="5"/>
    </row>
    <row r="28" spans="1:12" x14ac:dyDescent="0.25">
      <c r="A28" s="3"/>
      <c r="C28" s="5"/>
      <c r="D28" s="5"/>
      <c r="E28" s="5"/>
      <c r="F28" s="5"/>
      <c r="G28" s="5"/>
    </row>
    <row r="29" spans="1:12" x14ac:dyDescent="0.25">
      <c r="A29" s="3"/>
      <c r="C29" s="5"/>
      <c r="D29" s="5"/>
      <c r="E29" s="5"/>
      <c r="F29" s="5"/>
      <c r="G29" s="5"/>
    </row>
    <row r="30" spans="1:12" x14ac:dyDescent="0.25">
      <c r="A30" s="3"/>
      <c r="C30" s="5"/>
      <c r="D30" s="5"/>
      <c r="E30" s="5"/>
      <c r="F30" s="5"/>
      <c r="G30" s="5"/>
    </row>
    <row r="31" spans="1:12" x14ac:dyDescent="0.25">
      <c r="A31" s="3"/>
      <c r="C31" s="5"/>
      <c r="D31" s="5"/>
      <c r="E31" s="5"/>
      <c r="F31" s="5"/>
      <c r="G31" s="5"/>
    </row>
    <row r="32" spans="1:12" x14ac:dyDescent="0.25">
      <c r="C32" s="5"/>
      <c r="D32" s="5"/>
      <c r="E32" s="5"/>
      <c r="F32" s="5"/>
      <c r="G32" s="5"/>
    </row>
    <row r="33" spans="1:7" x14ac:dyDescent="0.25">
      <c r="A33" s="3"/>
      <c r="C33" s="5"/>
      <c r="D33" s="5"/>
      <c r="E33" s="5"/>
      <c r="F33" s="5"/>
      <c r="G33" s="5"/>
    </row>
    <row r="34" spans="1:7" x14ac:dyDescent="0.25">
      <c r="A34" s="3"/>
      <c r="C34" s="5"/>
      <c r="D34" s="5"/>
      <c r="E34" s="5"/>
      <c r="F34" s="5"/>
      <c r="G34" s="5"/>
    </row>
    <row r="35" spans="1:7" x14ac:dyDescent="0.25">
      <c r="A35" s="3"/>
      <c r="C35" s="5"/>
      <c r="D35" s="5"/>
      <c r="E35" s="5"/>
      <c r="F35" s="5"/>
      <c r="G35" s="5"/>
    </row>
    <row r="36" spans="1:7" x14ac:dyDescent="0.25">
      <c r="A36" s="3"/>
      <c r="C36" s="5"/>
      <c r="D36" s="5"/>
      <c r="E36" s="5"/>
      <c r="F36" s="5"/>
      <c r="G36" s="5"/>
    </row>
    <row r="37" spans="1:7" x14ac:dyDescent="0.25">
      <c r="A37" s="3"/>
      <c r="C37" s="5"/>
      <c r="D37" s="5"/>
      <c r="E37" s="5"/>
      <c r="F37" s="5"/>
      <c r="G37" s="5"/>
    </row>
    <row r="38" spans="1:7" x14ac:dyDescent="0.25">
      <c r="A38" s="3"/>
      <c r="C38" s="5"/>
      <c r="D38" s="5"/>
      <c r="E38" s="5"/>
      <c r="F38" s="5"/>
      <c r="G38" s="5"/>
    </row>
    <row r="39" spans="1:7" x14ac:dyDescent="0.25">
      <c r="A39" s="3"/>
      <c r="C39" s="5"/>
      <c r="D39" s="5"/>
      <c r="E39" s="5"/>
      <c r="F39" s="5"/>
      <c r="G39" s="5"/>
    </row>
    <row r="40" spans="1:7" x14ac:dyDescent="0.25">
      <c r="A40" s="3"/>
      <c r="C40" s="5"/>
      <c r="D40" s="5"/>
      <c r="E40" s="5"/>
      <c r="F40" s="5"/>
      <c r="G40" s="5"/>
    </row>
    <row r="41" spans="1:7" x14ac:dyDescent="0.25">
      <c r="A41" s="3"/>
      <c r="C41" s="5"/>
      <c r="D41" s="5"/>
      <c r="E41" s="5"/>
      <c r="F41" s="5"/>
      <c r="G41" s="5"/>
    </row>
    <row r="42" spans="1:7" x14ac:dyDescent="0.25">
      <c r="A42" s="3"/>
      <c r="C42" s="5"/>
      <c r="D42" s="5"/>
      <c r="E42" s="5"/>
      <c r="F42" s="5"/>
      <c r="G42" s="5"/>
    </row>
    <row r="43" spans="1:7" x14ac:dyDescent="0.25">
      <c r="A43" s="3"/>
      <c r="C43" s="5"/>
      <c r="D43" s="5"/>
      <c r="E43" s="5"/>
      <c r="F43" s="5"/>
      <c r="G43" s="5"/>
    </row>
    <row r="44" spans="1:7" x14ac:dyDescent="0.25">
      <c r="A44" s="3"/>
      <c r="C44" s="5"/>
      <c r="D44" s="5"/>
      <c r="E44" s="5"/>
      <c r="F44" s="5"/>
      <c r="G44" s="5"/>
    </row>
    <row r="45" spans="1:7" x14ac:dyDescent="0.25">
      <c r="A45" s="3"/>
      <c r="C45" s="5"/>
      <c r="D45" s="5"/>
      <c r="E45" s="5"/>
      <c r="F45" s="5"/>
      <c r="G45" s="5"/>
    </row>
    <row r="46" spans="1:7" x14ac:dyDescent="0.25">
      <c r="A46" s="3"/>
      <c r="C46" s="5"/>
      <c r="D46" s="5"/>
      <c r="E46" s="5"/>
      <c r="F46" s="5"/>
      <c r="G46" s="5"/>
    </row>
    <row r="47" spans="1:7" x14ac:dyDescent="0.25">
      <c r="A47" s="3"/>
      <c r="C47" s="5"/>
      <c r="D47" s="5"/>
      <c r="E47" s="5"/>
      <c r="F47" s="5"/>
      <c r="G47" s="5"/>
    </row>
    <row r="48" spans="1:7" x14ac:dyDescent="0.25">
      <c r="A48" s="3"/>
      <c r="C48" s="5"/>
      <c r="D48" s="5"/>
      <c r="E48" s="5"/>
      <c r="F48" s="5"/>
      <c r="G48" s="5"/>
    </row>
    <row r="49" spans="1:7" x14ac:dyDescent="0.25">
      <c r="A49" s="3"/>
      <c r="C49" s="5"/>
      <c r="D49" s="5"/>
      <c r="E49" s="5"/>
      <c r="F49" s="5"/>
      <c r="G49" s="5"/>
    </row>
    <row r="50" spans="1:7" x14ac:dyDescent="0.25">
      <c r="A50" s="3"/>
      <c r="C50" s="5"/>
      <c r="D50" s="5"/>
      <c r="E50" s="5"/>
      <c r="F50" s="5"/>
      <c r="G50" s="5"/>
    </row>
    <row r="51" spans="1:7" x14ac:dyDescent="0.25">
      <c r="A51" s="3"/>
      <c r="C51" s="5"/>
      <c r="D51" s="5"/>
      <c r="E51" s="5"/>
      <c r="F51" s="5"/>
      <c r="G51" s="5"/>
    </row>
    <row r="52" spans="1:7" x14ac:dyDescent="0.25">
      <c r="A52" s="3"/>
      <c r="C52" s="5"/>
      <c r="D52" s="5"/>
      <c r="E52" s="5"/>
      <c r="F52" s="5"/>
      <c r="G52" s="5"/>
    </row>
    <row r="53" spans="1:7" x14ac:dyDescent="0.25">
      <c r="A53" s="3"/>
    </row>
    <row r="54" spans="1:7" x14ac:dyDescent="0.25">
      <c r="A54" s="81"/>
      <c r="B54" s="81"/>
      <c r="C54" s="81"/>
      <c r="D54" s="81"/>
      <c r="E54" s="81"/>
      <c r="F54" s="81"/>
      <c r="G54" s="81"/>
    </row>
    <row r="55" spans="1:7" x14ac:dyDescent="0.25">
      <c r="A55" s="81"/>
      <c r="B55" s="81"/>
      <c r="C55" s="81"/>
      <c r="D55" s="81"/>
      <c r="E55" s="81"/>
      <c r="F55" s="81"/>
      <c r="G55" s="81"/>
    </row>
    <row r="56" spans="1:7" x14ac:dyDescent="0.25">
      <c r="A56" s="82"/>
      <c r="B56" s="82"/>
      <c r="C56" s="82"/>
      <c r="D56" s="82"/>
      <c r="E56" s="82"/>
      <c r="F56" s="82"/>
      <c r="G56" s="82"/>
    </row>
    <row r="57" spans="1:7" x14ac:dyDescent="0.25">
      <c r="A57" s="82"/>
      <c r="B57" s="82"/>
      <c r="C57" s="82"/>
      <c r="D57" s="82"/>
      <c r="E57" s="82"/>
      <c r="F57" s="82"/>
      <c r="G57" s="82"/>
    </row>
    <row r="58" spans="1:7" x14ac:dyDescent="0.25">
      <c r="A58" s="82"/>
      <c r="B58" s="82"/>
      <c r="C58" s="82"/>
      <c r="D58" s="82"/>
      <c r="E58" s="82"/>
      <c r="F58" s="82"/>
      <c r="G58" s="82"/>
    </row>
    <row r="59" spans="1:7" x14ac:dyDescent="0.25">
      <c r="A59" s="82"/>
      <c r="B59" s="82"/>
      <c r="C59" s="82"/>
      <c r="D59" s="82"/>
      <c r="E59" s="82"/>
      <c r="F59" s="82"/>
      <c r="G59" s="82"/>
    </row>
    <row r="60" spans="1:7" x14ac:dyDescent="0.25">
      <c r="A60" s="82"/>
      <c r="B60" s="82"/>
      <c r="C60" s="82"/>
      <c r="D60" s="82"/>
      <c r="E60" s="82"/>
      <c r="F60" s="82"/>
      <c r="G60" s="82"/>
    </row>
    <row r="61" spans="1:7" x14ac:dyDescent="0.25">
      <c r="A61" s="82"/>
      <c r="B61" s="82"/>
      <c r="C61" s="82"/>
      <c r="D61" s="82"/>
      <c r="E61" s="82"/>
      <c r="F61" s="82"/>
      <c r="G61" s="82"/>
    </row>
    <row r="62" spans="1:7" x14ac:dyDescent="0.25">
      <c r="A62" s="82"/>
      <c r="B62" s="82"/>
      <c r="C62" s="82"/>
      <c r="D62" s="82"/>
      <c r="E62" s="82"/>
      <c r="F62" s="82"/>
      <c r="G62" s="82"/>
    </row>
    <row r="63" spans="1:7" x14ac:dyDescent="0.25">
      <c r="A63" s="82"/>
      <c r="B63" s="82"/>
      <c r="C63" s="82"/>
      <c r="D63" s="82"/>
      <c r="E63" s="82"/>
      <c r="F63" s="82"/>
      <c r="G63" s="82"/>
    </row>
    <row r="64" spans="1:7" x14ac:dyDescent="0.25">
      <c r="A64" s="82"/>
      <c r="B64" s="82"/>
      <c r="C64" s="82"/>
      <c r="D64" s="82"/>
      <c r="E64" s="82"/>
      <c r="F64" s="82"/>
      <c r="G64" s="82"/>
    </row>
    <row r="65" spans="1:7" x14ac:dyDescent="0.25">
      <c r="A65" s="82"/>
      <c r="B65" s="82"/>
      <c r="C65" s="82"/>
      <c r="D65" s="82"/>
      <c r="E65" s="82"/>
      <c r="F65" s="82"/>
      <c r="G65" s="82"/>
    </row>
  </sheetData>
  <mergeCells count="3">
    <mergeCell ref="A54:G55"/>
    <mergeCell ref="A56:G65"/>
    <mergeCell ref="A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workbookViewId="0">
      <selection activeCell="F21" sqref="F21:F22"/>
    </sheetView>
  </sheetViews>
  <sheetFormatPr defaultColWidth="9.140625" defaultRowHeight="15" x14ac:dyDescent="0.25"/>
  <cols>
    <col min="1" max="1" width="14.5703125" style="10" customWidth="1"/>
    <col min="2" max="2" width="14.5703125" style="4" customWidth="1"/>
    <col min="3" max="6" width="14.5703125" style="9" customWidth="1"/>
    <col min="7" max="16384" width="9.140625" style="4"/>
  </cols>
  <sheetData>
    <row r="1" spans="1:6" x14ac:dyDescent="0.25">
      <c r="A1" s="6" t="s">
        <v>7</v>
      </c>
    </row>
    <row r="2" spans="1:6" x14ac:dyDescent="0.25">
      <c r="A2" s="7"/>
      <c r="B2" s="3"/>
      <c r="C2" s="14"/>
      <c r="D2" s="14"/>
      <c r="E2" s="14"/>
      <c r="F2" s="14"/>
    </row>
    <row r="3" spans="1:6" ht="25.5" x14ac:dyDescent="0.25">
      <c r="A3" s="38" t="s">
        <v>29</v>
      </c>
      <c r="B3" s="38" t="s">
        <v>47</v>
      </c>
      <c r="C3" s="15" t="s">
        <v>51</v>
      </c>
      <c r="D3" s="15" t="s">
        <v>39</v>
      </c>
      <c r="E3" s="15" t="s">
        <v>40</v>
      </c>
      <c r="F3" s="15" t="s">
        <v>41</v>
      </c>
    </row>
    <row r="4" spans="1:6" x14ac:dyDescent="0.25">
      <c r="A4" s="7" t="s">
        <v>52</v>
      </c>
      <c r="B4" s="75">
        <v>2014</v>
      </c>
      <c r="C4" s="1" t="s">
        <v>53</v>
      </c>
      <c r="D4" s="52">
        <v>0.61057880876337756</v>
      </c>
      <c r="E4" s="52">
        <v>0.79839748977419167</v>
      </c>
      <c r="F4" s="52">
        <v>0.8294391214209671</v>
      </c>
    </row>
    <row r="5" spans="1:6" x14ac:dyDescent="0.25">
      <c r="A5" s="7"/>
      <c r="B5" s="75"/>
      <c r="C5" s="1" t="s">
        <v>54</v>
      </c>
      <c r="D5" s="52">
        <v>0.73344266431184557</v>
      </c>
      <c r="E5" s="52">
        <v>0.85707077078339844</v>
      </c>
      <c r="F5" s="52">
        <v>0.87582523863588568</v>
      </c>
    </row>
    <row r="6" spans="1:6" x14ac:dyDescent="0.25">
      <c r="A6" s="7"/>
      <c r="B6" s="75" t="s">
        <v>17</v>
      </c>
      <c r="C6" s="1" t="s">
        <v>17</v>
      </c>
      <c r="D6" s="52"/>
      <c r="E6" s="52"/>
      <c r="F6" s="52"/>
    </row>
    <row r="7" spans="1:6" x14ac:dyDescent="0.25">
      <c r="A7" s="7"/>
      <c r="B7" s="26">
        <v>2015</v>
      </c>
      <c r="C7" s="1" t="s">
        <v>53</v>
      </c>
      <c r="D7" s="52">
        <v>0.62712268366799739</v>
      </c>
      <c r="E7" s="52">
        <v>0.80784126794971101</v>
      </c>
      <c r="F7" s="52"/>
    </row>
    <row r="8" spans="1:6" x14ac:dyDescent="0.25">
      <c r="A8" s="7"/>
      <c r="B8" s="75"/>
      <c r="C8" s="1" t="s">
        <v>54</v>
      </c>
      <c r="D8" s="52">
        <v>0.74267428755433906</v>
      </c>
      <c r="E8" s="52">
        <v>0.86165673804540333</v>
      </c>
      <c r="F8" s="52"/>
    </row>
    <row r="9" spans="1:6" x14ac:dyDescent="0.25">
      <c r="A9" s="7"/>
      <c r="B9" s="75" t="s">
        <v>17</v>
      </c>
      <c r="C9" s="1" t="s">
        <v>17</v>
      </c>
      <c r="D9" s="52"/>
      <c r="E9" s="52"/>
      <c r="F9" s="52"/>
    </row>
    <row r="10" spans="1:6" x14ac:dyDescent="0.25">
      <c r="A10" s="7"/>
      <c r="B10" s="75">
        <v>2016</v>
      </c>
      <c r="C10" s="1" t="s">
        <v>53</v>
      </c>
      <c r="D10" s="52">
        <v>0.64835453685206601</v>
      </c>
      <c r="E10" s="52"/>
      <c r="F10" s="52"/>
    </row>
    <row r="11" spans="1:6" x14ac:dyDescent="0.25">
      <c r="A11" s="7"/>
      <c r="B11" s="75"/>
      <c r="C11" s="1" t="s">
        <v>54</v>
      </c>
      <c r="D11" s="52">
        <v>0.75638417286375759</v>
      </c>
      <c r="E11" s="52"/>
      <c r="F11" s="52"/>
    </row>
    <row r="12" spans="1:6" x14ac:dyDescent="0.25">
      <c r="A12" s="7"/>
      <c r="B12" s="37"/>
      <c r="C12" s="1"/>
      <c r="D12" s="21"/>
      <c r="E12" s="21"/>
      <c r="F12" s="21"/>
    </row>
    <row r="13" spans="1:6" ht="19.899999999999999" customHeight="1" x14ac:dyDescent="0.25">
      <c r="A13" s="10" t="s">
        <v>37</v>
      </c>
    </row>
    <row r="14" spans="1:6" x14ac:dyDescent="0.25">
      <c r="A14" s="10" t="s">
        <v>55</v>
      </c>
    </row>
    <row r="15" spans="1:6" x14ac:dyDescent="0.25">
      <c r="A15" s="7"/>
    </row>
    <row r="16" spans="1:6" x14ac:dyDescent="0.25">
      <c r="A16" s="7"/>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6" x14ac:dyDescent="0.25">
      <c r="A129" s="7"/>
    </row>
    <row r="130" spans="1:6" x14ac:dyDescent="0.25">
      <c r="A130" s="7"/>
    </row>
    <row r="131" spans="1:6" x14ac:dyDescent="0.25">
      <c r="A131" s="7"/>
    </row>
    <row r="132" spans="1:6" x14ac:dyDescent="0.25">
      <c r="A132" s="7"/>
    </row>
    <row r="133" spans="1:6" x14ac:dyDescent="0.25">
      <c r="A133" s="7"/>
    </row>
    <row r="134" spans="1:6" x14ac:dyDescent="0.25">
      <c r="A134" s="7"/>
    </row>
    <row r="135" spans="1:6" x14ac:dyDescent="0.25">
      <c r="A135" s="81"/>
      <c r="B135" s="81"/>
      <c r="C135" s="81"/>
      <c r="D135" s="81"/>
      <c r="E135" s="81"/>
      <c r="F135" s="81"/>
    </row>
    <row r="136" spans="1:6" x14ac:dyDescent="0.25">
      <c r="A136" s="81"/>
      <c r="B136" s="81"/>
      <c r="C136" s="81"/>
      <c r="D136" s="81"/>
      <c r="E136" s="81"/>
      <c r="F136" s="81"/>
    </row>
    <row r="137" spans="1:6" x14ac:dyDescent="0.25">
      <c r="A137" s="82"/>
      <c r="B137" s="82"/>
      <c r="C137" s="82"/>
      <c r="D137" s="82"/>
      <c r="E137" s="82"/>
      <c r="F137" s="82"/>
    </row>
    <row r="138" spans="1:6" x14ac:dyDescent="0.25">
      <c r="A138" s="82"/>
      <c r="B138" s="82"/>
      <c r="C138" s="82"/>
      <c r="D138" s="82"/>
      <c r="E138" s="82"/>
      <c r="F138" s="82"/>
    </row>
    <row r="139" spans="1:6" x14ac:dyDescent="0.25">
      <c r="A139" s="82"/>
      <c r="B139" s="82"/>
      <c r="C139" s="82"/>
      <c r="D139" s="82"/>
      <c r="E139" s="82"/>
      <c r="F139" s="82"/>
    </row>
    <row r="140" spans="1:6" x14ac:dyDescent="0.25">
      <c r="A140" s="82"/>
      <c r="B140" s="82"/>
      <c r="C140" s="82"/>
      <c r="D140" s="82"/>
      <c r="E140" s="82"/>
      <c r="F140" s="82"/>
    </row>
    <row r="141" spans="1:6" x14ac:dyDescent="0.25">
      <c r="A141" s="82"/>
      <c r="B141" s="82"/>
      <c r="C141" s="82"/>
      <c r="D141" s="82"/>
      <c r="E141" s="82"/>
      <c r="F141" s="82"/>
    </row>
    <row r="142" spans="1:6" x14ac:dyDescent="0.25">
      <c r="A142" s="82"/>
      <c r="B142" s="82"/>
      <c r="C142" s="82"/>
      <c r="D142" s="82"/>
      <c r="E142" s="82"/>
      <c r="F142" s="82"/>
    </row>
    <row r="143" spans="1:6" x14ac:dyDescent="0.25">
      <c r="A143" s="82"/>
      <c r="B143" s="82"/>
      <c r="C143" s="82"/>
      <c r="D143" s="82"/>
      <c r="E143" s="82"/>
      <c r="F143" s="82"/>
    </row>
    <row r="144" spans="1:6" x14ac:dyDescent="0.25">
      <c r="A144" s="82"/>
      <c r="B144" s="82"/>
      <c r="C144" s="82"/>
      <c r="D144" s="82"/>
      <c r="E144" s="82"/>
      <c r="F144" s="82"/>
    </row>
    <row r="145" spans="1:6" x14ac:dyDescent="0.25">
      <c r="A145" s="82"/>
      <c r="B145" s="82"/>
      <c r="C145" s="82"/>
      <c r="D145" s="82"/>
      <c r="E145" s="82"/>
      <c r="F145" s="82"/>
    </row>
    <row r="146" spans="1:6" x14ac:dyDescent="0.25">
      <c r="A146" s="82"/>
      <c r="B146" s="82"/>
      <c r="C146" s="82"/>
      <c r="D146" s="82"/>
      <c r="E146" s="82"/>
      <c r="F146" s="82"/>
    </row>
  </sheetData>
  <mergeCells count="2">
    <mergeCell ref="A135:F136"/>
    <mergeCell ref="A137:F14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workbookViewId="0">
      <selection activeCell="D4" sqref="D4:F11"/>
    </sheetView>
  </sheetViews>
  <sheetFormatPr defaultColWidth="9.140625" defaultRowHeight="15" x14ac:dyDescent="0.25"/>
  <cols>
    <col min="1" max="1" width="14.5703125" style="10" customWidth="1"/>
    <col min="2" max="2" width="11.7109375" style="4" customWidth="1"/>
    <col min="3" max="6" width="13" style="9" customWidth="1"/>
    <col min="7" max="7" width="15.42578125" style="4" customWidth="1"/>
    <col min="8" max="16384" width="9.140625" style="4"/>
  </cols>
  <sheetData>
    <row r="1" spans="1:6" x14ac:dyDescent="0.25">
      <c r="A1" s="6" t="s">
        <v>8</v>
      </c>
    </row>
    <row r="2" spans="1:6" x14ac:dyDescent="0.25">
      <c r="A2" s="7"/>
      <c r="B2" s="3"/>
      <c r="C2" s="14"/>
      <c r="D2" s="14"/>
      <c r="E2" s="14"/>
      <c r="F2" s="14"/>
    </row>
    <row r="3" spans="1:6" ht="25.5" x14ac:dyDescent="0.25">
      <c r="A3" s="11" t="s">
        <v>29</v>
      </c>
      <c r="B3" s="38" t="s">
        <v>47</v>
      </c>
      <c r="C3" s="15" t="s">
        <v>51</v>
      </c>
      <c r="D3" s="15" t="s">
        <v>48</v>
      </c>
      <c r="E3" s="15" t="s">
        <v>49</v>
      </c>
      <c r="F3" s="15" t="s">
        <v>39</v>
      </c>
    </row>
    <row r="4" spans="1:6" x14ac:dyDescent="0.25">
      <c r="A4" s="7" t="s">
        <v>52</v>
      </c>
      <c r="B4" s="96" t="s">
        <v>133</v>
      </c>
      <c r="C4" s="1" t="s">
        <v>53</v>
      </c>
      <c r="D4" s="52">
        <v>0.50612855007473845</v>
      </c>
      <c r="E4" s="52">
        <v>0.80787244643746892</v>
      </c>
      <c r="F4" s="52">
        <v>0.87085201793721978</v>
      </c>
    </row>
    <row r="5" spans="1:6" x14ac:dyDescent="0.25">
      <c r="A5" s="7"/>
      <c r="B5" s="73"/>
      <c r="C5" s="1" t="s">
        <v>54</v>
      </c>
      <c r="D5" s="52">
        <v>0.64215322666101515</v>
      </c>
      <c r="E5" s="52">
        <v>0.86499947017060508</v>
      </c>
      <c r="F5" s="52">
        <v>0.89965031259934303</v>
      </c>
    </row>
    <row r="6" spans="1:6" x14ac:dyDescent="0.25">
      <c r="A6" s="7"/>
      <c r="B6" s="73" t="s">
        <v>17</v>
      </c>
      <c r="C6" s="1" t="s">
        <v>17</v>
      </c>
      <c r="D6" s="52">
        <v>0.1360246765862767</v>
      </c>
      <c r="E6" s="52"/>
      <c r="F6" s="52"/>
    </row>
    <row r="7" spans="1:6" x14ac:dyDescent="0.25">
      <c r="A7" s="7"/>
      <c r="B7" s="96" t="s">
        <v>134</v>
      </c>
      <c r="C7" s="1" t="s">
        <v>53</v>
      </c>
      <c r="D7" s="52">
        <v>0.53557655225607403</v>
      </c>
      <c r="E7" s="52">
        <v>0.8237562668723486</v>
      </c>
      <c r="F7" s="52"/>
    </row>
    <row r="8" spans="1:6" x14ac:dyDescent="0.25">
      <c r="A8" s="7"/>
      <c r="B8" s="73"/>
      <c r="C8" s="1" t="s">
        <v>54</v>
      </c>
      <c r="D8" s="52">
        <v>0.65404171422641899</v>
      </c>
      <c r="E8" s="52">
        <v>0.86863131679983396</v>
      </c>
      <c r="F8" s="52"/>
    </row>
    <row r="9" spans="1:6" x14ac:dyDescent="0.25">
      <c r="A9" s="7"/>
      <c r="B9" s="73" t="s">
        <v>17</v>
      </c>
      <c r="C9" s="1" t="s">
        <v>17</v>
      </c>
      <c r="D9" s="52">
        <v>0.11846516197034496</v>
      </c>
      <c r="E9" s="52"/>
      <c r="F9" s="52"/>
    </row>
    <row r="10" spans="1:6" x14ac:dyDescent="0.25">
      <c r="A10" s="7"/>
      <c r="B10" s="96" t="s">
        <v>147</v>
      </c>
      <c r="C10" s="1" t="s">
        <v>53</v>
      </c>
      <c r="D10" s="52">
        <v>0.56127331315301243</v>
      </c>
      <c r="E10" s="52"/>
      <c r="F10" s="52"/>
    </row>
    <row r="11" spans="1:6" x14ac:dyDescent="0.25">
      <c r="A11" s="7"/>
      <c r="B11" s="73"/>
      <c r="C11" s="1" t="s">
        <v>54</v>
      </c>
      <c r="D11" s="52">
        <v>0.6539814814814815</v>
      </c>
      <c r="E11" s="52"/>
      <c r="F11" s="52"/>
    </row>
    <row r="12" spans="1:6" x14ac:dyDescent="0.25">
      <c r="A12" s="10" t="s">
        <v>37</v>
      </c>
    </row>
    <row r="13" spans="1:6" x14ac:dyDescent="0.25">
      <c r="A13" s="10" t="s">
        <v>55</v>
      </c>
    </row>
    <row r="14" spans="1:6" x14ac:dyDescent="0.25">
      <c r="A14" s="7"/>
    </row>
    <row r="15" spans="1:6" x14ac:dyDescent="0.25">
      <c r="A15" s="7"/>
    </row>
    <row r="16" spans="1:6" x14ac:dyDescent="0.25">
      <c r="A16" s="7"/>
    </row>
    <row r="17" spans="1:1" x14ac:dyDescent="0.25">
      <c r="A17" s="7"/>
    </row>
    <row r="18" spans="1:1" x14ac:dyDescent="0.25">
      <c r="A18" s="7"/>
    </row>
    <row r="19" spans="1:1" x14ac:dyDescent="0.25">
      <c r="A19" s="7"/>
    </row>
    <row r="20" spans="1:1" x14ac:dyDescent="0.25">
      <c r="A20"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6" x14ac:dyDescent="0.25">
      <c r="A97" s="7"/>
    </row>
    <row r="98" spans="1:6" x14ac:dyDescent="0.25">
      <c r="A98" s="7"/>
    </row>
    <row r="99" spans="1:6" x14ac:dyDescent="0.25">
      <c r="A99" s="7"/>
    </row>
    <row r="100" spans="1:6" x14ac:dyDescent="0.25">
      <c r="A100" s="7"/>
    </row>
    <row r="101" spans="1:6" x14ac:dyDescent="0.25">
      <c r="A101" s="7"/>
    </row>
    <row r="102" spans="1:6" x14ac:dyDescent="0.25">
      <c r="A102" s="7"/>
    </row>
    <row r="103" spans="1:6" x14ac:dyDescent="0.25">
      <c r="A103" s="7"/>
    </row>
    <row r="104" spans="1:6" x14ac:dyDescent="0.25">
      <c r="A104" s="7"/>
    </row>
    <row r="105" spans="1:6" x14ac:dyDescent="0.25">
      <c r="A105" s="7"/>
    </row>
    <row r="106" spans="1:6" x14ac:dyDescent="0.25">
      <c r="A106" s="7"/>
    </row>
    <row r="107" spans="1:6" x14ac:dyDescent="0.25">
      <c r="A107" s="7"/>
    </row>
    <row r="108" spans="1:6" x14ac:dyDescent="0.25">
      <c r="A108" s="7"/>
    </row>
    <row r="109" spans="1:6" x14ac:dyDescent="0.25">
      <c r="A109" s="81"/>
      <c r="B109" s="81"/>
      <c r="C109" s="81"/>
      <c r="D109" s="81"/>
      <c r="E109" s="81"/>
      <c r="F109" s="81"/>
    </row>
    <row r="110" spans="1:6" x14ac:dyDescent="0.25">
      <c r="A110" s="81"/>
      <c r="B110" s="81"/>
      <c r="C110" s="81"/>
      <c r="D110" s="81"/>
      <c r="E110" s="81"/>
      <c r="F110" s="81"/>
    </row>
    <row r="111" spans="1:6" x14ac:dyDescent="0.25">
      <c r="A111" s="82"/>
      <c r="B111" s="82"/>
      <c r="C111" s="82"/>
      <c r="D111" s="82"/>
      <c r="E111" s="82"/>
      <c r="F111" s="82"/>
    </row>
    <row r="112" spans="1:6" x14ac:dyDescent="0.25">
      <c r="A112" s="82"/>
      <c r="B112" s="82"/>
      <c r="C112" s="82"/>
      <c r="D112" s="82"/>
      <c r="E112" s="82"/>
      <c r="F112" s="82"/>
    </row>
    <row r="113" spans="1:6" x14ac:dyDescent="0.25">
      <c r="A113" s="82"/>
      <c r="B113" s="82"/>
      <c r="C113" s="82"/>
      <c r="D113" s="82"/>
      <c r="E113" s="82"/>
      <c r="F113" s="82"/>
    </row>
    <row r="114" spans="1:6" x14ac:dyDescent="0.25">
      <c r="A114" s="82"/>
      <c r="B114" s="82"/>
      <c r="C114" s="82"/>
      <c r="D114" s="82"/>
      <c r="E114" s="82"/>
      <c r="F114" s="82"/>
    </row>
    <row r="115" spans="1:6" x14ac:dyDescent="0.25">
      <c r="A115" s="82"/>
      <c r="B115" s="82"/>
      <c r="C115" s="82"/>
      <c r="D115" s="82"/>
      <c r="E115" s="82"/>
      <c r="F115" s="82"/>
    </row>
    <row r="116" spans="1:6" x14ac:dyDescent="0.25">
      <c r="A116" s="82"/>
      <c r="B116" s="82"/>
      <c r="C116" s="82"/>
      <c r="D116" s="82"/>
      <c r="E116" s="82"/>
      <c r="F116" s="82"/>
    </row>
    <row r="117" spans="1:6" x14ac:dyDescent="0.25">
      <c r="A117" s="82"/>
      <c r="B117" s="82"/>
      <c r="C117" s="82"/>
      <c r="D117" s="82"/>
      <c r="E117" s="82"/>
      <c r="F117" s="82"/>
    </row>
    <row r="118" spans="1:6" x14ac:dyDescent="0.25">
      <c r="A118" s="82"/>
      <c r="B118" s="82"/>
      <c r="C118" s="82"/>
      <c r="D118" s="82"/>
      <c r="E118" s="82"/>
      <c r="F118" s="82"/>
    </row>
    <row r="119" spans="1:6" x14ac:dyDescent="0.25">
      <c r="A119" s="82"/>
      <c r="B119" s="82"/>
      <c r="C119" s="82"/>
      <c r="D119" s="82"/>
      <c r="E119" s="82"/>
      <c r="F119" s="82"/>
    </row>
    <row r="120" spans="1:6" x14ac:dyDescent="0.25">
      <c r="A120" s="82"/>
      <c r="B120" s="82"/>
      <c r="C120" s="82"/>
      <c r="D120" s="82"/>
      <c r="E120" s="82"/>
      <c r="F120" s="82"/>
    </row>
  </sheetData>
  <mergeCells count="2">
    <mergeCell ref="A109:F110"/>
    <mergeCell ref="A111:F1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workbookViewId="0">
      <selection activeCell="I25" sqref="I25"/>
    </sheetView>
  </sheetViews>
  <sheetFormatPr defaultColWidth="9.140625" defaultRowHeight="15" x14ac:dyDescent="0.25"/>
  <cols>
    <col min="1" max="1" width="14.5703125" style="10" customWidth="1"/>
    <col min="2" max="2" width="14.5703125" style="4" customWidth="1"/>
    <col min="3" max="3" width="14.85546875" style="17" customWidth="1"/>
    <col min="4" max="16384" width="9.140625" style="4"/>
  </cols>
  <sheetData>
    <row r="1" spans="1:3" x14ac:dyDescent="0.25">
      <c r="A1" s="6" t="s">
        <v>56</v>
      </c>
    </row>
    <row r="2" spans="1:3" x14ac:dyDescent="0.25">
      <c r="A2" s="7"/>
      <c r="B2" s="3"/>
    </row>
    <row r="3" spans="1:3" ht="25.5" customHeight="1" x14ac:dyDescent="0.25">
      <c r="A3" s="7"/>
      <c r="B3" s="3"/>
      <c r="C3" s="20" t="s">
        <v>57</v>
      </c>
    </row>
    <row r="4" spans="1:3" ht="50.25" customHeight="1" x14ac:dyDescent="0.25">
      <c r="A4" s="16" t="s">
        <v>174</v>
      </c>
      <c r="B4" s="1" t="s">
        <v>58</v>
      </c>
      <c r="C4" s="1" t="s">
        <v>59</v>
      </c>
    </row>
    <row r="5" spans="1:3" x14ac:dyDescent="0.25">
      <c r="A5" s="6" t="s">
        <v>60</v>
      </c>
      <c r="B5" s="97">
        <v>4.1488921001974957</v>
      </c>
      <c r="C5" s="97">
        <v>2.393671601554817</v>
      </c>
    </row>
    <row r="6" spans="1:3" x14ac:dyDescent="0.25">
      <c r="A6" s="27" t="s">
        <v>18</v>
      </c>
      <c r="B6" s="97">
        <v>4.1117274167987325</v>
      </c>
      <c r="C6" s="97">
        <v>2.36567982456156</v>
      </c>
    </row>
    <row r="7" spans="1:3" x14ac:dyDescent="0.25">
      <c r="A7" s="28" t="s">
        <v>19</v>
      </c>
      <c r="B7" s="97">
        <v>4.2117087206717576</v>
      </c>
      <c r="C7" s="97">
        <v>2.4304120650676873</v>
      </c>
    </row>
    <row r="8" spans="1:3" x14ac:dyDescent="0.25">
      <c r="A8" s="28" t="s">
        <v>20</v>
      </c>
      <c r="B8" s="97">
        <v>4.1043932608385578</v>
      </c>
      <c r="C8" s="97">
        <v>2.3951157280967736</v>
      </c>
    </row>
    <row r="9" spans="1:3" x14ac:dyDescent="0.25">
      <c r="A9" s="28" t="s">
        <v>21</v>
      </c>
      <c r="B9" s="97">
        <v>4.0376292912052136</v>
      </c>
      <c r="C9" s="97">
        <v>2.2422348484810608</v>
      </c>
    </row>
    <row r="10" spans="1:3" x14ac:dyDescent="0.25">
      <c r="A10" s="29" t="s">
        <v>22</v>
      </c>
      <c r="B10" s="97">
        <v>4.3219063545150505</v>
      </c>
      <c r="C10" s="97">
        <v>2.5054945054945055</v>
      </c>
    </row>
    <row r="11" spans="1:3" x14ac:dyDescent="0.25">
      <c r="A11" s="29" t="s">
        <v>23</v>
      </c>
      <c r="B11" s="97">
        <v>4.2322289156707829</v>
      </c>
      <c r="C11" s="97">
        <v>2.3249783924036298</v>
      </c>
    </row>
    <row r="12" spans="1:3" x14ac:dyDescent="0.25">
      <c r="A12" s="29" t="s">
        <v>24</v>
      </c>
      <c r="B12" s="97">
        <v>4.1666666666622811</v>
      </c>
      <c r="C12" s="97">
        <v>2.6475566475397225</v>
      </c>
    </row>
    <row r="13" spans="1:3" x14ac:dyDescent="0.25">
      <c r="A13" s="29" t="s">
        <v>34</v>
      </c>
      <c r="B13" s="97">
        <v>4.1048231241160327</v>
      </c>
      <c r="C13" s="97">
        <v>2.2330623306334076</v>
      </c>
    </row>
    <row r="14" spans="1:3" x14ac:dyDescent="0.25">
      <c r="A14" s="29" t="s">
        <v>35</v>
      </c>
      <c r="B14" s="97">
        <v>4.2573312844172104</v>
      </c>
      <c r="C14" s="97">
        <v>2.416478555303613</v>
      </c>
    </row>
    <row r="15" spans="1:3" x14ac:dyDescent="0.25">
      <c r="A15" s="10" t="s">
        <v>37</v>
      </c>
      <c r="B15" s="10"/>
      <c r="C15" s="10"/>
    </row>
    <row r="16" spans="1:3" ht="42" customHeight="1" x14ac:dyDescent="0.25">
      <c r="A16" s="88"/>
      <c r="B16" s="88"/>
      <c r="C16" s="88"/>
    </row>
    <row r="17" spans="1:15" x14ac:dyDescent="0.25">
      <c r="A17" s="7"/>
    </row>
    <row r="18" spans="1:15" x14ac:dyDescent="0.25">
      <c r="A18" s="1"/>
      <c r="B18" s="1">
        <v>2000</v>
      </c>
      <c r="C18" s="1">
        <v>2001</v>
      </c>
      <c r="D18" s="1">
        <v>2002</v>
      </c>
      <c r="E18" s="1">
        <v>2003</v>
      </c>
      <c r="F18" s="1">
        <v>2004</v>
      </c>
      <c r="G18" s="1">
        <v>2005</v>
      </c>
      <c r="H18" s="1">
        <v>2006</v>
      </c>
      <c r="I18" s="1">
        <v>2007</v>
      </c>
      <c r="J18" s="1">
        <v>2008</v>
      </c>
      <c r="K18" s="1">
        <v>2009</v>
      </c>
      <c r="L18" s="1">
        <v>2010</v>
      </c>
      <c r="M18" s="1">
        <v>2011</v>
      </c>
      <c r="N18" s="1">
        <v>2012</v>
      </c>
      <c r="O18" s="4">
        <v>2013</v>
      </c>
    </row>
    <row r="19" spans="1:15" x14ac:dyDescent="0.25">
      <c r="A19" s="1" t="s">
        <v>58</v>
      </c>
      <c r="B19" s="1">
        <v>4.33</v>
      </c>
      <c r="C19" s="1">
        <v>4.29</v>
      </c>
      <c r="D19" s="1">
        <v>4.26</v>
      </c>
      <c r="E19" s="1">
        <v>4.25</v>
      </c>
      <c r="F19" s="1">
        <v>4.2300000000000004</v>
      </c>
      <c r="G19" s="1">
        <v>4.21</v>
      </c>
      <c r="H19" s="1">
        <v>4.21</v>
      </c>
      <c r="I19" s="1">
        <v>4.21</v>
      </c>
      <c r="J19" s="1">
        <v>4.1900000000000004</v>
      </c>
      <c r="K19" s="1">
        <v>4.18</v>
      </c>
      <c r="L19" s="1">
        <v>4.1900000000000004</v>
      </c>
      <c r="M19" s="1">
        <v>4.17</v>
      </c>
      <c r="N19" s="1">
        <v>4.16</v>
      </c>
      <c r="O19" s="98">
        <f>B5</f>
        <v>4.1488921001974957</v>
      </c>
    </row>
    <row r="20" spans="1:15" x14ac:dyDescent="0.25">
      <c r="A20" s="1" t="s">
        <v>116</v>
      </c>
      <c r="B20" s="1">
        <v>2.5499999999999998</v>
      </c>
      <c r="C20" s="1">
        <v>2.5499999999999998</v>
      </c>
      <c r="D20" s="1">
        <v>2.5099999999999998</v>
      </c>
      <c r="E20" s="1">
        <v>2.4700000000000002</v>
      </c>
      <c r="F20" s="1">
        <v>2.4300000000000002</v>
      </c>
      <c r="G20" s="1">
        <v>2.44</v>
      </c>
      <c r="H20" s="1">
        <v>2.44</v>
      </c>
      <c r="I20" s="1">
        <v>2.4500000000000002</v>
      </c>
      <c r="J20" s="1">
        <v>2.4300000000000002</v>
      </c>
      <c r="K20" s="1">
        <v>2.4</v>
      </c>
      <c r="L20" s="1">
        <v>2.39</v>
      </c>
      <c r="M20" s="1">
        <v>2.4</v>
      </c>
      <c r="N20" s="1">
        <v>2.39</v>
      </c>
      <c r="O20" s="98">
        <f>C5</f>
        <v>2.393671601554817</v>
      </c>
    </row>
    <row r="21" spans="1:15" x14ac:dyDescent="0.25">
      <c r="A21" s="7"/>
    </row>
    <row r="22" spans="1:15" x14ac:dyDescent="0.25">
      <c r="A22" s="7"/>
    </row>
    <row r="23" spans="1:15" x14ac:dyDescent="0.25">
      <c r="A23" s="7"/>
    </row>
    <row r="24" spans="1:15" x14ac:dyDescent="0.25">
      <c r="A24" s="7"/>
    </row>
    <row r="25" spans="1:15" x14ac:dyDescent="0.25">
      <c r="A25" s="7"/>
    </row>
    <row r="26" spans="1:15" x14ac:dyDescent="0.25">
      <c r="A26" s="7"/>
    </row>
    <row r="27" spans="1:15" x14ac:dyDescent="0.25">
      <c r="A27" s="7"/>
    </row>
    <row r="28" spans="1:15" x14ac:dyDescent="0.25">
      <c r="A28" s="7"/>
    </row>
    <row r="29" spans="1:15" x14ac:dyDescent="0.25">
      <c r="A29" s="7"/>
    </row>
    <row r="30" spans="1:15" x14ac:dyDescent="0.25">
      <c r="A30" s="7"/>
    </row>
    <row r="31" spans="1:15" x14ac:dyDescent="0.25">
      <c r="A31" s="7"/>
    </row>
    <row r="32" spans="1:15" x14ac:dyDescent="0.25">
      <c r="A32" s="7"/>
    </row>
    <row r="33" spans="1:1" x14ac:dyDescent="0.25">
      <c r="A33" s="7"/>
    </row>
    <row r="34" spans="1:1" x14ac:dyDescent="0.25">
      <c r="A34" s="7"/>
    </row>
    <row r="35" spans="1:1" x14ac:dyDescent="0.25">
      <c r="A35" s="7"/>
    </row>
    <row r="36" spans="1:1" x14ac:dyDescent="0.25">
      <c r="A36" s="7"/>
    </row>
    <row r="37" spans="1:1" x14ac:dyDescent="0.25">
      <c r="A37"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2" x14ac:dyDescent="0.25">
      <c r="A81" s="7"/>
    </row>
    <row r="82" spans="1:2" x14ac:dyDescent="0.25">
      <c r="A82" s="81"/>
      <c r="B82" s="81"/>
    </row>
    <row r="83" spans="1:2" x14ac:dyDescent="0.25">
      <c r="A83" s="81"/>
      <c r="B83" s="81"/>
    </row>
    <row r="84" spans="1:2" x14ac:dyDescent="0.25">
      <c r="A84" s="82"/>
      <c r="B84" s="82"/>
    </row>
    <row r="85" spans="1:2" x14ac:dyDescent="0.25">
      <c r="A85" s="82"/>
      <c r="B85" s="82"/>
    </row>
    <row r="86" spans="1:2" x14ac:dyDescent="0.25">
      <c r="A86" s="82"/>
      <c r="B86" s="82"/>
    </row>
    <row r="87" spans="1:2" x14ac:dyDescent="0.25">
      <c r="A87" s="82"/>
      <c r="B87" s="82"/>
    </row>
    <row r="88" spans="1:2" x14ac:dyDescent="0.25">
      <c r="A88" s="82"/>
      <c r="B88" s="82"/>
    </row>
    <row r="89" spans="1:2" x14ac:dyDescent="0.25">
      <c r="A89" s="82"/>
      <c r="B89" s="82"/>
    </row>
    <row r="90" spans="1:2" x14ac:dyDescent="0.25">
      <c r="A90" s="82"/>
      <c r="B90" s="82"/>
    </row>
    <row r="91" spans="1:2" x14ac:dyDescent="0.25">
      <c r="A91" s="82"/>
      <c r="B91" s="82"/>
    </row>
    <row r="92" spans="1:2" x14ac:dyDescent="0.25">
      <c r="A92" s="82"/>
      <c r="B92" s="82"/>
    </row>
    <row r="93" spans="1:2" x14ac:dyDescent="0.25">
      <c r="A93" s="82"/>
      <c r="B93" s="82"/>
    </row>
  </sheetData>
  <mergeCells count="3">
    <mergeCell ref="A82:B83"/>
    <mergeCell ref="A84:B93"/>
    <mergeCell ref="A16:C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0" ma:contentTypeDescription="Create a new document." ma:contentTypeScope="" ma:versionID="3267e8f5633a93b1fed030594265895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606E78-F27C-4449-A171-070E11A296B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E6CE9A7-3DB2-4828-959F-E12365E9A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4CB0555-0A83-4820-8324-7297854ED7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Chapter 3</vt:lpstr>
      <vt:lpstr>3.1.1</vt:lpstr>
      <vt:lpstr>3.1.2</vt:lpstr>
      <vt:lpstr>3.1.3</vt:lpstr>
      <vt:lpstr>3.1.4</vt:lpstr>
      <vt:lpstr>3.1.5</vt:lpstr>
      <vt:lpstr>3.1.6</vt:lpstr>
      <vt:lpstr>3.1.7</vt:lpstr>
      <vt:lpstr>3.1.8</vt:lpstr>
      <vt:lpstr>3.2.1</vt:lpstr>
      <vt:lpstr>3.2.2</vt:lpstr>
      <vt:lpstr>3.3.1</vt:lpstr>
      <vt:lpstr>3.3.2</vt:lpstr>
      <vt:lpstr>3.3.3</vt:lpstr>
      <vt:lpstr>3.3.4</vt:lpstr>
    </vt:vector>
  </TitlesOfParts>
  <Manager/>
  <Company>University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Susannah</dc:creator>
  <cp:keywords/>
  <dc:description/>
  <cp:lastModifiedBy>tchang</cp:lastModifiedBy>
  <cp:revision/>
  <dcterms:created xsi:type="dcterms:W3CDTF">2015-07-08T21:46:32Z</dcterms:created>
  <dcterms:modified xsi:type="dcterms:W3CDTF">2021-06-21T19:59:25Z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