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0" windowWidth="16815" windowHeight="7620" tabRatio="782"/>
  </bookViews>
  <sheets>
    <sheet name="Chapter 2" sheetId="19" r:id="rId1"/>
    <sheet name="2.1.1" sheetId="21" r:id="rId2"/>
    <sheet name="2.1.2" sheetId="1" r:id="rId3"/>
    <sheet name="2.2.1" sheetId="3" r:id="rId4"/>
    <sheet name="2.2.2" sheetId="5" r:id="rId5"/>
    <sheet name="2.3.1" sheetId="12" r:id="rId6"/>
    <sheet name="2.3.2" sheetId="24" r:id="rId7"/>
    <sheet name="2.3.3" sheetId="13" r:id="rId8"/>
    <sheet name="2.3.4" sheetId="14" r:id="rId9"/>
    <sheet name="2.3.5" sheetId="15" r:id="rId10"/>
    <sheet name="2.3.6" sheetId="23" r:id="rId11"/>
  </sheets>
  <definedNames>
    <definedName name="hsgpadata">#REF!</definedName>
    <definedName name="transferdata">#REF!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 i="13" l="1"/>
  <c r="J5" i="13"/>
  <c r="J6" i="13"/>
  <c r="J7" i="13"/>
  <c r="J8" i="13"/>
  <c r="J9" i="13"/>
  <c r="J10" i="13"/>
  <c r="J11" i="13"/>
  <c r="J12" i="13"/>
  <c r="J13" i="13"/>
  <c r="J14" i="13"/>
  <c r="J15" i="13"/>
  <c r="J16" i="13"/>
  <c r="J17" i="13"/>
  <c r="J18" i="13"/>
  <c r="J19" i="13"/>
  <c r="J20" i="13"/>
  <c r="J21" i="13"/>
  <c r="J22" i="13"/>
  <c r="J23" i="13"/>
  <c r="I13" i="12" l="1"/>
  <c r="I12" i="12" l="1"/>
  <c r="I11" i="12"/>
</calcChain>
</file>

<file path=xl/sharedStrings.xml><?xml version="1.0" encoding="utf-8"?>
<sst xmlns="http://schemas.openxmlformats.org/spreadsheetml/2006/main" count="339" uniqueCount="164">
  <si>
    <t>UC Universitywide</t>
  </si>
  <si>
    <t xml:space="preserve"> </t>
  </si>
  <si>
    <t>Click on an indicator link or its associated tab below to see the table, source and notes.</t>
  </si>
  <si>
    <t>Chapter 2: Undergraduate Students – Affordability</t>
  </si>
  <si>
    <t>2.1: COST OF ATTENDANCE</t>
  </si>
  <si>
    <t>2.1.1 Total cost of attendance for undergraduate in-state residents, UC and comparison institutions</t>
  </si>
  <si>
    <t>2.2: INCOME PROFILE</t>
  </si>
  <si>
    <t>2.2.1 Undergraduate Pell Grant recipients, UC and comparison institutions</t>
  </si>
  <si>
    <t>Non-UC AAU public</t>
  </si>
  <si>
    <t>In-state resident tuition and fees</t>
  </si>
  <si>
    <t>2004-05</t>
  </si>
  <si>
    <t>2005-06</t>
  </si>
  <si>
    <t>2006-07</t>
  </si>
  <si>
    <t>2007-08</t>
  </si>
  <si>
    <t>2008-09</t>
  </si>
  <si>
    <t>2009-10</t>
  </si>
  <si>
    <t>2010-11</t>
  </si>
  <si>
    <t>2011-12</t>
  </si>
  <si>
    <t>2012-13</t>
  </si>
  <si>
    <t>2013-14</t>
  </si>
  <si>
    <t>2014-15</t>
  </si>
  <si>
    <t>Source: IPEDS</t>
  </si>
  <si>
    <t>Notes: Charges are for in-state students living on campus. Averages are simple averages. Weighted averages for UC can be found at http://ucop.edu/student-affairs/data-and-reporting/student-budget-tables/index.html. A list of the 28 non-UC AAU public and 26 AAU private institutions in the comparison groups can be found in the data glossary.</t>
  </si>
  <si>
    <t>Year</t>
  </si>
  <si>
    <t>Source: UC Corporate Student System</t>
  </si>
  <si>
    <t>2002-03</t>
  </si>
  <si>
    <t>2003-04</t>
  </si>
  <si>
    <t>UC AVERAGE</t>
  </si>
  <si>
    <t>Percent receiving Pell</t>
  </si>
  <si>
    <t>Number receiving Pell</t>
  </si>
  <si>
    <t>Universitywide</t>
  </si>
  <si>
    <t>Non-UC AAU Public</t>
  </si>
  <si>
    <t>AAU Private</t>
  </si>
  <si>
    <t>Merced</t>
  </si>
  <si>
    <t>Riverside</t>
  </si>
  <si>
    <t>Santa Cruz</t>
  </si>
  <si>
    <t>Irvine</t>
  </si>
  <si>
    <t>Davis</t>
  </si>
  <si>
    <t>San Diego</t>
  </si>
  <si>
    <t>Santa Barbara</t>
  </si>
  <si>
    <t>Los Angeles</t>
  </si>
  <si>
    <t>Berkeley</t>
  </si>
  <si>
    <t>U at Buffalo</t>
  </si>
  <si>
    <t>U of Illinois</t>
  </si>
  <si>
    <t>MIT</t>
  </si>
  <si>
    <t>U of Michigan</t>
  </si>
  <si>
    <t>Stanford</t>
  </si>
  <si>
    <t>Harvard</t>
  </si>
  <si>
    <t>U of Virginia</t>
  </si>
  <si>
    <t>Yale</t>
  </si>
  <si>
    <t>Total number of undergraduates</t>
  </si>
  <si>
    <t>Independent</t>
  </si>
  <si>
    <t>Unknown</t>
  </si>
  <si>
    <t>UC</t>
  </si>
  <si>
    <t>Strongly Disagree</t>
  </si>
  <si>
    <t>Disagree</t>
  </si>
  <si>
    <t>Somewhat Disagree</t>
  </si>
  <si>
    <t>Somewhat Agree</t>
  </si>
  <si>
    <t>Agree</t>
  </si>
  <si>
    <t>Strongly Agree</t>
  </si>
  <si>
    <t>Total</t>
  </si>
  <si>
    <t>UC Total</t>
  </si>
  <si>
    <t>Non-UC AAU Total</t>
  </si>
  <si>
    <t>"With grants and scholarships, if any, the total cost of attending the school is manageable"</t>
  </si>
  <si>
    <t>Institution Name</t>
  </si>
  <si>
    <t>Source: UCUES and SERU</t>
  </si>
  <si>
    <t>No Debt</t>
  </si>
  <si>
    <t>Total Students</t>
  </si>
  <si>
    <t>National Average</t>
  </si>
  <si>
    <t>Private nonprofit 4-year</t>
  </si>
  <si>
    <t>Public 4-year</t>
  </si>
  <si>
    <t xml:space="preserve">Source: TICAS and Common Data Set. </t>
  </si>
  <si>
    <t>Institution</t>
  </si>
  <si>
    <t>2015-16</t>
  </si>
  <si>
    <t>Nonresident</t>
  </si>
  <si>
    <t>2016-17</t>
  </si>
  <si>
    <t xml:space="preserve">Debt to Earnings Ratio for UC undergraduate alumni at two and five years after graduation, Universitywide and by Campus, </t>
  </si>
  <si>
    <t>Campus</t>
  </si>
  <si>
    <t>% of programs with &lt;10% debt-to-income ratios</t>
  </si>
  <si>
    <t>Median</t>
  </si>
  <si>
    <t>% of programs &lt;10% debt-to-income ratios</t>
  </si>
  <si>
    <t xml:space="preserve">Average Debt </t>
  </si>
  <si>
    <t>2.3.1 Student response to a UCUES survey question on the affordability of college</t>
  </si>
  <si>
    <t>2.3 COST OF ATTENDANCE AND STUDENT DEBT</t>
  </si>
  <si>
    <t>2.1.2 Net cost of attendance by family income and California residency</t>
  </si>
  <si>
    <t>2.2.1 Undergraduate Pell Grant recipients</t>
  </si>
  <si>
    <t>Total cost of attendance</t>
  </si>
  <si>
    <t>04-05</t>
  </si>
  <si>
    <t>05-06</t>
  </si>
  <si>
    <t>06-07</t>
  </si>
  <si>
    <t>07-08</t>
  </si>
  <si>
    <t>08-09</t>
  </si>
  <si>
    <t>09-10</t>
  </si>
  <si>
    <t>10-11</t>
  </si>
  <si>
    <t>11-12</t>
  </si>
  <si>
    <t>12-13</t>
  </si>
  <si>
    <t>13-14</t>
  </si>
  <si>
    <t>14-15</t>
  </si>
  <si>
    <t>15-16</t>
  </si>
  <si>
    <t>16-17</t>
  </si>
  <si>
    <t>17-18</t>
  </si>
  <si>
    <t>Non-UC AAU private</t>
  </si>
  <si>
    <t>Family income category</t>
  </si>
  <si>
    <t>2017-18</t>
  </si>
  <si>
    <t>2.2.2 Undergraduate income distribution by residency trends</t>
  </si>
  <si>
    <t>Notes: SERU is the Student Experience in the Research University survey, which is administered at a number of AAU institutions. There were more non-UC AAU institutions included in the survey in 2013-14 compared with 2011-12. Non-UC schools included in 2011-12: U Minnesota, Rutgers U, U Pittsburgh, USC, Texas A&amp;M U and U Virginia. In 2013-14, additional schools included U Michigan, Indiana U, Purdue U, U Iowa and U Washington, and in 2017-18, additional schools included University of Oregon, University of Texas at Austin, University of Florida, University of North Carolina, University of Kansas, and Michigan State University.</t>
  </si>
  <si>
    <t>2.3.5</t>
  </si>
  <si>
    <t xml:space="preserve">Undergraduate graduating cohorts 2000-2015, with student loan debt who are working in California </t>
  </si>
  <si>
    <t>00-01</t>
  </si>
  <si>
    <t>01-02</t>
  </si>
  <si>
    <t>02-03</t>
  </si>
  <si>
    <t>03-04</t>
  </si>
  <si>
    <t>Percent with debt</t>
  </si>
  <si>
    <t>Average debt</t>
  </si>
  <si>
    <t>Average cumulative debt, 2016-17 graduates</t>
  </si>
  <si>
    <t>Notes: National average does not include private for-profit institutions. For individual institutions and the public 4-year and nonprofit 4-year averages, Common Data Set figures are used. The national average is taken directly from the TICAS report called Student Debt and the Class of 2014, and it also represents a growth-rate adjustment to the most recent NPSAS figures.</t>
  </si>
  <si>
    <t>10th</t>
  </si>
  <si>
    <t>90th</t>
  </si>
  <si>
    <t xml:space="preserve">2.3.2 Students experiencing food insecurity or homelessness </t>
  </si>
  <si>
    <t>2.3.3 Student loan debt burden of graduating seniors, inflation-adjusted, Universitywide</t>
  </si>
  <si>
    <t>2.3.4 Student loan debt burden of graduating seniors by parent income, Universitywide</t>
  </si>
  <si>
    <t>2.3.5 Average cumulative loan debt, UC and national comparison institutions</t>
  </si>
  <si>
    <t>2.3.6 Debt to Earnings Ratio for UC undergraduate alumni at two and five years after graduation, Universitywide and Campus</t>
  </si>
  <si>
    <t>2.3.6</t>
  </si>
  <si>
    <t>18-19</t>
  </si>
  <si>
    <t>2018-19</t>
  </si>
  <si>
    <t>Notes: Income ranges are approximate. Independent students are excluded. Net cost is the full cost of attendance less any grants, scholarships and fee exemptions. Income is based on amounts reported in either the Free Application for Federal Student Aid (FAFSA) or the UC Application for Undergraduate Admission or, if missing, is imputed based on demographic profiles. All dollar amounts are inflation adjusted to 2018 dollars.</t>
  </si>
  <si>
    <t>Note: Income categories are in 2018 constant dollars.</t>
  </si>
  <si>
    <t>INCOME_CAT</t>
  </si>
  <si>
    <t>Universitywide CA Resident</t>
  </si>
  <si>
    <t>Universitywide Nonresident</t>
  </si>
  <si>
    <t>Notes: Figures are adjusted for inflation in 2018 dollars using CA CPI-W. Borrowing shown here represents loans coordinated through the campus financial aid offices; some families also borrow from outside sources, which are not captured in this indicator. Independent students and students with unknown parent incomes are not shown. Data only include graduates who originally entered as freshmen.</t>
  </si>
  <si>
    <t>Up to $7,000</t>
  </si>
  <si>
    <t>$7,000 up to $13,000</t>
  </si>
  <si>
    <t>$13,000 up to $18,000</t>
  </si>
  <si>
    <t>$18,000 up to  $24,000</t>
  </si>
  <si>
    <t>$24,000 up to $29,000</t>
  </si>
  <si>
    <t>$29,000 up to $35,000</t>
  </si>
  <si>
    <t>Above $35,000</t>
  </si>
  <si>
    <t>$0 up to $60K</t>
  </si>
  <si>
    <t>$60 up to $120K</t>
  </si>
  <si>
    <t>$120 up to $180K</t>
  </si>
  <si>
    <t>$180K+</t>
  </si>
  <si>
    <t>Food insecure</t>
  </si>
  <si>
    <t>Homeless</t>
  </si>
  <si>
    <t>UCLA</t>
  </si>
  <si>
    <t>2.3.2  Percent of students who are food insecure or are experiencing homelessness</t>
  </si>
  <si>
    <t>19-20</t>
  </si>
  <si>
    <t>2019-20</t>
  </si>
  <si>
    <t>$185K or over</t>
  </si>
  <si>
    <t>$124K to $185K</t>
  </si>
  <si>
    <t>$62K to $124K</t>
  </si>
  <si>
    <t>$62K or below</t>
  </si>
  <si>
    <t>Under $31K</t>
  </si>
  <si>
    <t>$31K to $62K</t>
  </si>
  <si>
    <t>$62K to $93K</t>
  </si>
  <si>
    <t>$93K to $124K</t>
  </si>
  <si>
    <t>$124K to $154K</t>
  </si>
  <si>
    <t>$154K to $185K</t>
  </si>
  <si>
    <t>* Only two non-UC AAU universities participated in SERU survey in 2020.</t>
  </si>
  <si>
    <t>2001-02</t>
  </si>
  <si>
    <t>Notes: Percentage reported is that of students who received Pell Grants at any time during the 2018-19 year as a percentage of all undergraduates. Note that Pell Grant eligibility criteria change annually because of the federal appropriations process and other formula changes. Thus, trend analysis of Pell recipients would not be a valid measure of changes in low-income students but rather would reflect the changes in eligibility criteria. A list of the institutions in the AAU comparison groups can be found in the data glossary.</t>
  </si>
  <si>
    <t>Debt-to-Earnings 2-Years After Graduation</t>
  </si>
  <si>
    <t>Debt-to-Earnings 5-Years After Graduation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</si>
</sst>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0.0%"/>
    <numFmt numFmtId="165" formatCode="&quot;$&quot;#,##0"/>
    <numFmt numFmtId="166" formatCode="_(&quot;$&quot;* #,##0_);_(&quot;$&quot;* \(#,##0\);_(&quot;$&quot;* &quot;-&quot;??_);_(@_)"/>
    <numFmt numFmtId="167" formatCode="0.0000"/>
  </numFmts>
  <fonts count="39"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1"/>
      <color theme="10"/>
      <name val="Calibri"/>
      <family val="2"/>
      <scheme val="minor"/>
    </font>
    <font>
      <b/>
      <sz val="11"/>
      <color theme="1"/>
      <name val="Calibri"/>
      <family val="2"/>
      <scheme val="minor"/>
    </font>
    <font>
      <b/>
      <sz val="10"/>
      <color theme="1"/>
      <name val="Arial"/>
      <family val="2"/>
    </font>
    <font>
      <sz val="11"/>
      <color theme="1"/>
      <name val="Calibri"/>
      <family val="2"/>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b/>
      <sz val="11"/>
      <color theme="1"/>
      <name val="Calibri"/>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333333"/>
      <name val="Calibri"/>
      <family val="2"/>
      <scheme val="minor"/>
    </font>
    <font>
      <b/>
      <sz val="11"/>
      <name val="Calibri"/>
      <family val="2"/>
      <scheme val="minor"/>
    </font>
    <font>
      <b/>
      <sz val="11"/>
      <color rgb="FF000000"/>
      <name val="Calibri"/>
      <family val="2"/>
      <scheme val="minor"/>
    </font>
    <font>
      <sz val="11"/>
      <color rgb="FF262626"/>
      <name val="Calibri"/>
      <family val="2"/>
      <scheme val="minor"/>
    </font>
    <font>
      <b/>
      <sz val="11"/>
      <color rgb="FF262626"/>
      <name val="Calibri"/>
      <family val="2"/>
      <scheme val="minor"/>
    </font>
    <font>
      <sz val="11"/>
      <color rgb="FF000000"/>
      <name val="Calibri"/>
      <family val="2"/>
      <scheme val="minor"/>
    </font>
    <font>
      <b/>
      <sz val="10"/>
      <color rgb="FF000000"/>
      <name val="Arial"/>
      <family val="2"/>
    </font>
    <font>
      <b/>
      <sz val="10"/>
      <color rgb="FF000000"/>
      <name val="MS Sans Serif"/>
      <family val="2"/>
    </font>
    <font>
      <b/>
      <sz val="10"/>
      <name val="MS Sans Serif"/>
    </font>
    <font>
      <sz val="10"/>
      <color rgb="FF000000"/>
      <name val="Arial"/>
      <family val="2"/>
    </font>
  </fonts>
  <fills count="39">
    <fill>
      <patternFill patternType="none"/>
    </fill>
    <fill>
      <patternFill patternType="gray125"/>
    </fill>
    <fill>
      <patternFill patternType="solid">
        <fgColor theme="4" tint="0.79998168889431442"/>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DDEBF7"/>
        <bgColor rgb="FFDDEBF7"/>
      </patternFill>
    </fill>
    <fill>
      <patternFill patternType="solid">
        <fgColor rgb="FFD9D9D9"/>
        <bgColor rgb="FFD9D9D9"/>
      </patternFill>
    </fill>
    <fill>
      <patternFill patternType="solid">
        <fgColor rgb="FFD9D9D9"/>
        <bgColor rgb="FF000000"/>
      </patternFill>
    </fill>
  </fills>
  <borders count="18">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top/>
      <bottom style="medium">
        <color indexed="64"/>
      </bottom>
      <diagonal/>
    </border>
    <border>
      <left/>
      <right/>
      <top/>
      <bottom style="thin">
        <color rgb="FF9BC2E6"/>
      </bottom>
      <diagonal/>
    </border>
    <border>
      <left style="thin">
        <color rgb="FFBFBFBF"/>
      </left>
      <right style="thin">
        <color rgb="FFBFBFBF"/>
      </right>
      <top/>
      <bottom/>
      <diagonal/>
    </border>
    <border>
      <left/>
      <right/>
      <top/>
      <bottom style="thin">
        <color rgb="FF95B3D7"/>
      </bottom>
      <diagonal/>
    </border>
    <border>
      <left/>
      <right/>
      <top style="medium">
        <color rgb="FFC1C1C1"/>
      </top>
      <bottom/>
      <diagonal/>
    </border>
    <border>
      <left style="thin">
        <color indexed="64"/>
      </left>
      <right style="thin">
        <color indexed="64"/>
      </right>
      <top style="thin">
        <color indexed="64"/>
      </top>
      <bottom style="thin">
        <color indexed="64"/>
      </bottom>
      <diagonal/>
    </border>
  </borders>
  <cellStyleXfs count="58">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1" fillId="0" borderId="0"/>
    <xf numFmtId="0" fontId="2"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5" applyNumberFormat="0" applyAlignment="0" applyProtection="0"/>
    <xf numFmtId="0" fontId="22" fillId="7" borderId="6" applyNumberFormat="0" applyAlignment="0" applyProtection="0"/>
    <xf numFmtId="0" fontId="23" fillId="7" borderId="5" applyNumberFormat="0" applyAlignment="0" applyProtection="0"/>
    <xf numFmtId="0" fontId="24" fillId="0" borderId="7" applyNumberFormat="0" applyFill="0" applyAlignment="0" applyProtection="0"/>
    <xf numFmtId="0" fontId="25" fillId="8" borderId="8" applyNumberFormat="0" applyAlignment="0" applyProtection="0"/>
    <xf numFmtId="0" fontId="26" fillId="0" borderId="0" applyNumberFormat="0" applyFill="0" applyBorder="0" applyAlignment="0" applyProtection="0"/>
    <xf numFmtId="0" fontId="3" fillId="9" borderId="9" applyNumberFormat="0" applyFont="0" applyAlignment="0" applyProtection="0"/>
    <xf numFmtId="0" fontId="27" fillId="0" borderId="0" applyNumberFormat="0" applyFill="0" applyBorder="0" applyAlignment="0" applyProtection="0"/>
    <xf numFmtId="0" fontId="5" fillId="0" borderId="10" applyNumberFormat="0" applyFill="0" applyAlignment="0" applyProtection="0"/>
    <xf numFmtId="0" fontId="2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8" fillId="33" borderId="0" applyNumberFormat="0" applyBorder="0" applyAlignment="0" applyProtection="0"/>
    <xf numFmtId="0" fontId="1" fillId="0" borderId="0"/>
    <xf numFmtId="44" fontId="2" fillId="0" borderId="0" applyFont="0" applyFill="0" applyBorder="0" applyAlignment="0" applyProtection="0"/>
    <xf numFmtId="0" fontId="2" fillId="0" borderId="0"/>
    <xf numFmtId="0" fontId="3"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0" fontId="3" fillId="0" borderId="0"/>
  </cellStyleXfs>
  <cellXfs count="127">
    <xf numFmtId="0" fontId="0" fillId="0" borderId="0" xfId="0"/>
    <xf numFmtId="0" fontId="0" fillId="0" borderId="0" xfId="0" applyNumberFormat="1"/>
    <xf numFmtId="0" fontId="6" fillId="0" borderId="0" xfId="0" applyFont="1" applyBorder="1"/>
    <xf numFmtId="0" fontId="0" fillId="0" borderId="0" xfId="0" applyBorder="1"/>
    <xf numFmtId="0" fontId="0" fillId="0" borderId="0" xfId="0"/>
    <xf numFmtId="0" fontId="7" fillId="0" borderId="0" xfId="0" applyFont="1" applyFill="1" applyBorder="1" applyAlignment="1">
      <alignment wrapText="1"/>
    </xf>
    <xf numFmtId="0" fontId="5" fillId="0" borderId="0" xfId="0" applyFont="1"/>
    <xf numFmtId="0" fontId="0" fillId="0" borderId="0" xfId="0"/>
    <xf numFmtId="49" fontId="0" fillId="0" borderId="0" xfId="0" applyNumberFormat="1"/>
    <xf numFmtId="49" fontId="8" fillId="0" borderId="0" xfId="0" applyNumberFormat="1" applyFont="1"/>
    <xf numFmtId="0" fontId="5" fillId="0" borderId="0" xfId="0" applyFont="1" applyBorder="1"/>
    <xf numFmtId="0" fontId="12" fillId="0" borderId="0" xfId="0" applyFont="1" applyFill="1" applyBorder="1" applyAlignment="1"/>
    <xf numFmtId="0" fontId="0" fillId="0" borderId="0" xfId="0" applyFill="1" applyBorder="1"/>
    <xf numFmtId="0" fontId="5" fillId="0" borderId="0" xfId="0" applyFont="1" applyFill="1" applyBorder="1"/>
    <xf numFmtId="0" fontId="0" fillId="0" borderId="0" xfId="0" applyFont="1" applyFill="1" applyBorder="1"/>
    <xf numFmtId="0" fontId="0" fillId="0" borderId="0" xfId="0" applyNumberFormat="1" applyFill="1" applyBorder="1"/>
    <xf numFmtId="10" fontId="0" fillId="0" borderId="0" xfId="0" applyNumberFormat="1" applyFill="1" applyBorder="1"/>
    <xf numFmtId="0" fontId="6" fillId="2" borderId="0" xfId="0" applyFont="1" applyFill="1" applyBorder="1" applyAlignment="1">
      <alignment horizontal="center" vertical="center" wrapText="1"/>
    </xf>
    <xf numFmtId="0" fontId="13" fillId="0" borderId="0" xfId="0" applyFont="1" applyBorder="1"/>
    <xf numFmtId="49" fontId="5" fillId="0" borderId="0" xfId="0" applyNumberFormat="1" applyFont="1" applyBorder="1" applyAlignment="1">
      <alignment vertical="center"/>
    </xf>
    <xf numFmtId="0" fontId="0" fillId="0" borderId="0" xfId="0" applyFont="1" applyBorder="1"/>
    <xf numFmtId="0" fontId="0" fillId="0" borderId="0" xfId="0" applyFont="1"/>
    <xf numFmtId="0" fontId="0" fillId="0" borderId="0" xfId="0"/>
    <xf numFmtId="0" fontId="2" fillId="0" borderId="0" xfId="52"/>
    <xf numFmtId="166" fontId="2" fillId="0" borderId="0" xfId="51" applyNumberFormat="1" applyFont="1"/>
    <xf numFmtId="0" fontId="5" fillId="0" borderId="0" xfId="0" applyFont="1" applyAlignment="1"/>
    <xf numFmtId="0" fontId="0" fillId="0" borderId="0" xfId="0"/>
    <xf numFmtId="49" fontId="5" fillId="0" borderId="0" xfId="0" applyNumberFormat="1" applyFont="1" applyBorder="1" applyAlignment="1">
      <alignment horizontal="left" vertical="center"/>
    </xf>
    <xf numFmtId="0" fontId="30" fillId="34" borderId="0" xfId="0" quotePrefix="1" applyFont="1" applyFill="1" applyAlignment="1">
      <alignment horizontal="left" vertical="top"/>
    </xf>
    <xf numFmtId="0" fontId="31" fillId="0" borderId="0" xfId="0" quotePrefix="1" applyFont="1" applyAlignment="1">
      <alignment horizontal="center"/>
    </xf>
    <xf numFmtId="165" fontId="29" fillId="0" borderId="0" xfId="0" applyNumberFormat="1" applyFont="1" applyAlignment="1">
      <alignment vertical="center"/>
    </xf>
    <xf numFmtId="9" fontId="0" fillId="0" borderId="0" xfId="8" applyFont="1" applyFill="1" applyBorder="1" applyAlignment="1">
      <alignment horizontal="center"/>
    </xf>
    <xf numFmtId="0" fontId="0" fillId="0" borderId="0" xfId="0" applyNumberFormat="1" applyFont="1" applyBorder="1"/>
    <xf numFmtId="0" fontId="0" fillId="2" borderId="0" xfId="0" applyFont="1" applyFill="1" applyBorder="1"/>
    <xf numFmtId="0" fontId="5" fillId="2" borderId="0" xfId="0" applyFont="1" applyFill="1" applyBorder="1" applyAlignment="1">
      <alignment horizontal="center" vertical="center" wrapText="1"/>
    </xf>
    <xf numFmtId="9" fontId="9" fillId="0" borderId="0" xfId="8" quotePrefix="1" applyFont="1" applyBorder="1"/>
    <xf numFmtId="3" fontId="9" fillId="0" borderId="0" xfId="3" applyNumberFormat="1" applyFont="1"/>
    <xf numFmtId="3" fontId="0" fillId="0" borderId="0" xfId="0" applyNumberFormat="1" applyFont="1"/>
    <xf numFmtId="3" fontId="0" fillId="0" borderId="0" xfId="0" applyNumberFormat="1" applyFont="1" applyFill="1"/>
    <xf numFmtId="6" fontId="0" fillId="0" borderId="0" xfId="0" applyNumberFormat="1" applyFont="1" applyBorder="1"/>
    <xf numFmtId="0" fontId="5" fillId="2" borderId="11" xfId="52" applyFont="1" applyFill="1" applyBorder="1"/>
    <xf numFmtId="0" fontId="30" fillId="34" borderId="0" xfId="52" applyFont="1" applyFill="1"/>
    <xf numFmtId="0" fontId="9" fillId="0" borderId="0" xfId="52" applyFont="1"/>
    <xf numFmtId="0" fontId="9" fillId="0" borderId="0" xfId="52" applyNumberFormat="1" applyFont="1"/>
    <xf numFmtId="0" fontId="5" fillId="0" borderId="0" xfId="52" applyFont="1"/>
    <xf numFmtId="165" fontId="9" fillId="0" borderId="0" xfId="52" applyNumberFormat="1" applyFont="1"/>
    <xf numFmtId="0" fontId="5" fillId="0" borderId="11" xfId="52" applyFont="1" applyBorder="1"/>
    <xf numFmtId="0" fontId="0" fillId="34" borderId="0" xfId="0" applyFont="1" applyFill="1"/>
    <xf numFmtId="0" fontId="29" fillId="34" borderId="0" xfId="0" quotePrefix="1" applyFont="1" applyFill="1" applyAlignment="1">
      <alignment horizontal="left"/>
    </xf>
    <xf numFmtId="0" fontId="30" fillId="0" borderId="0" xfId="3" applyFont="1" applyFill="1" applyBorder="1" applyAlignment="1"/>
    <xf numFmtId="0" fontId="30" fillId="0" borderId="0" xfId="3" applyFont="1" applyFill="1" applyBorder="1" applyAlignment="1">
      <alignment horizontal="left"/>
    </xf>
    <xf numFmtId="3" fontId="9" fillId="0" borderId="0" xfId="0" applyNumberFormat="1" applyFont="1" applyBorder="1"/>
    <xf numFmtId="3" fontId="0" fillId="0" borderId="0" xfId="0" applyNumberFormat="1" applyFont="1" applyFill="1" applyBorder="1"/>
    <xf numFmtId="3" fontId="9" fillId="35" borderId="0" xfId="0" applyNumberFormat="1" applyFont="1" applyFill="1" applyBorder="1" applyAlignment="1">
      <alignment horizontal="right"/>
    </xf>
    <xf numFmtId="0" fontId="5" fillId="0" borderId="0" xfId="0" applyFont="1" applyAlignment="1">
      <alignment horizontal="left"/>
    </xf>
    <xf numFmtId="0" fontId="5" fillId="0" borderId="0" xfId="0" quotePrefix="1" applyFont="1" applyAlignment="1">
      <alignment horizontal="left"/>
    </xf>
    <xf numFmtId="164" fontId="0" fillId="0" borderId="0" xfId="7" applyNumberFormat="1" applyFont="1" applyFill="1" applyBorder="1"/>
    <xf numFmtId="0" fontId="0" fillId="0" borderId="0" xfId="0"/>
    <xf numFmtId="165" fontId="0" fillId="0" borderId="0" xfId="0" applyNumberFormat="1" applyFont="1" applyFill="1" applyBorder="1"/>
    <xf numFmtId="164" fontId="0" fillId="0" borderId="0" xfId="7" applyNumberFormat="1" applyFont="1"/>
    <xf numFmtId="6" fontId="32" fillId="0" borderId="0" xfId="0" applyNumberFormat="1" applyFont="1" applyAlignment="1">
      <alignment horizontal="center" vertical="center"/>
    </xf>
    <xf numFmtId="0" fontId="33" fillId="0" borderId="0" xfId="0" applyFont="1" applyAlignment="1">
      <alignment vertical="center" wrapText="1"/>
    </xf>
    <xf numFmtId="6" fontId="33" fillId="0" borderId="0" xfId="0" applyNumberFormat="1" applyFont="1" applyAlignment="1">
      <alignment horizontal="center" vertical="center" wrapText="1"/>
    </xf>
    <xf numFmtId="0" fontId="33" fillId="0" borderId="12" xfId="0" applyFont="1" applyBorder="1" applyAlignment="1">
      <alignment vertical="center" wrapText="1"/>
    </xf>
    <xf numFmtId="6" fontId="2" fillId="0" borderId="0" xfId="0" applyNumberFormat="1" applyFont="1"/>
    <xf numFmtId="0" fontId="34" fillId="0" borderId="0" xfId="0" applyFont="1"/>
    <xf numFmtId="0" fontId="34" fillId="0" borderId="0" xfId="0" applyFont="1" applyAlignment="1">
      <alignment vertical="center" wrapText="1"/>
    </xf>
    <xf numFmtId="10" fontId="34" fillId="0" borderId="0" xfId="7" applyNumberFormat="1" applyFont="1"/>
    <xf numFmtId="0" fontId="0" fillId="0" borderId="0" xfId="0" applyAlignment="1">
      <alignment horizontal="center" wrapText="1"/>
    </xf>
    <xf numFmtId="0" fontId="35" fillId="36" borderId="13" xfId="0" applyFont="1" applyFill="1" applyBorder="1"/>
    <xf numFmtId="9" fontId="34" fillId="37" borderId="14" xfId="0" applyNumberFormat="1" applyFont="1" applyFill="1" applyBorder="1"/>
    <xf numFmtId="6" fontId="34" fillId="0" borderId="0" xfId="0" applyNumberFormat="1" applyFont="1"/>
    <xf numFmtId="0" fontId="31" fillId="0" borderId="0" xfId="0" applyFont="1"/>
    <xf numFmtId="0" fontId="31" fillId="0" borderId="13" xfId="0" applyFont="1" applyBorder="1"/>
    <xf numFmtId="9" fontId="34" fillId="37" borderId="0" xfId="0" applyNumberFormat="1" applyFont="1" applyFill="1"/>
    <xf numFmtId="0" fontId="34" fillId="37" borderId="0" xfId="0" applyFont="1" applyFill="1"/>
    <xf numFmtId="9" fontId="34" fillId="38" borderId="0" xfId="0" applyNumberFormat="1" applyFont="1" applyFill="1"/>
    <xf numFmtId="0" fontId="0" fillId="0" borderId="0" xfId="0"/>
    <xf numFmtId="0" fontId="36" fillId="0" borderId="0" xfId="0" applyFont="1"/>
    <xf numFmtId="0" fontId="2" fillId="0" borderId="0" xfId="0" applyFont="1"/>
    <xf numFmtId="0" fontId="36" fillId="0" borderId="15" xfId="0" applyFont="1" applyBorder="1"/>
    <xf numFmtId="0" fontId="37" fillId="0" borderId="0" xfId="0" applyFont="1"/>
    <xf numFmtId="2" fontId="2" fillId="0" borderId="0" xfId="0" quotePrefix="1" applyNumberFormat="1" applyFont="1"/>
    <xf numFmtId="0" fontId="2" fillId="0" borderId="0" xfId="0" quotePrefix="1" applyFont="1"/>
    <xf numFmtId="165" fontId="0" fillId="0" borderId="0" xfId="1" applyNumberFormat="1" applyFont="1"/>
    <xf numFmtId="165" fontId="0" fillId="0" borderId="0" xfId="1" applyNumberFormat="1" applyFont="1" applyAlignment="1">
      <alignment horizontal="right"/>
    </xf>
    <xf numFmtId="165" fontId="0" fillId="0" borderId="0" xfId="1" applyNumberFormat="1" applyFont="1" applyAlignment="1">
      <alignment vertical="center"/>
    </xf>
    <xf numFmtId="10" fontId="0" fillId="0" borderId="0" xfId="7" applyNumberFormat="1" applyFont="1"/>
    <xf numFmtId="167" fontId="0" fillId="0" borderId="0" xfId="0" applyNumberFormat="1"/>
    <xf numFmtId="0" fontId="9" fillId="0" borderId="0" xfId="0" applyFont="1"/>
    <xf numFmtId="0" fontId="38" fillId="0" borderId="16" xfId="0" applyFont="1" applyBorder="1" applyAlignment="1">
      <alignment vertical="top" wrapText="1"/>
    </xf>
    <xf numFmtId="0" fontId="38" fillId="0" borderId="0" xfId="0" applyFont="1" applyAlignment="1">
      <alignment vertical="top" wrapText="1"/>
    </xf>
    <xf numFmtId="0" fontId="26" fillId="0" borderId="0" xfId="0" applyFont="1"/>
    <xf numFmtId="9" fontId="34" fillId="0" borderId="0" xfId="0" applyNumberFormat="1" applyFont="1"/>
    <xf numFmtId="6" fontId="0" fillId="0" borderId="0" xfId="0" applyNumberFormat="1" applyFont="1"/>
    <xf numFmtId="0" fontId="32" fillId="0" borderId="0" xfId="0" applyFont="1" applyBorder="1" applyAlignment="1">
      <alignment horizontal="center" vertical="center"/>
    </xf>
    <xf numFmtId="0" fontId="5" fillId="2" borderId="17" xfId="0" applyFont="1" applyFill="1" applyBorder="1" applyAlignment="1">
      <alignment horizontal="center" vertical="center" wrapText="1"/>
    </xf>
    <xf numFmtId="6" fontId="0" fillId="0" borderId="0" xfId="0" applyNumberFormat="1" applyFont="1" applyBorder="1" applyAlignment="1">
      <alignment horizontal="center"/>
    </xf>
    <xf numFmtId="0" fontId="33" fillId="0" borderId="0" xfId="0" applyFont="1" applyBorder="1" applyAlignment="1">
      <alignment horizontal="center" vertical="center"/>
    </xf>
    <xf numFmtId="6" fontId="5" fillId="0" borderId="0" xfId="0" applyNumberFormat="1" applyFont="1" applyBorder="1" applyAlignment="1">
      <alignment horizontal="center"/>
    </xf>
    <xf numFmtId="0" fontId="31" fillId="0" borderId="1" xfId="0" applyFont="1" applyBorder="1" applyAlignment="1">
      <alignment horizontal="center" vertical="center"/>
    </xf>
    <xf numFmtId="0" fontId="31" fillId="0" borderId="1" xfId="0" applyFont="1" applyBorder="1"/>
    <xf numFmtId="0" fontId="31" fillId="0" borderId="1" xfId="0" applyFont="1" applyBorder="1" applyAlignment="1">
      <alignment horizontal="center" vertical="center" wrapText="1"/>
    </xf>
    <xf numFmtId="10" fontId="34" fillId="0" borderId="0" xfId="0" applyNumberFormat="1" applyFont="1" applyAlignment="1">
      <alignment horizontal="center"/>
    </xf>
    <xf numFmtId="0" fontId="34" fillId="0" borderId="0" xfId="0" applyFont="1" applyAlignment="1">
      <alignment horizontal="center"/>
    </xf>
    <xf numFmtId="0" fontId="34" fillId="0" borderId="1" xfId="0" applyFont="1" applyBorder="1"/>
    <xf numFmtId="10" fontId="34" fillId="0" borderId="1" xfId="0" applyNumberFormat="1" applyFont="1" applyBorder="1" applyAlignment="1">
      <alignment horizontal="center"/>
    </xf>
    <xf numFmtId="0" fontId="34" fillId="0" borderId="1" xfId="0" applyFont="1" applyBorder="1" applyAlignment="1">
      <alignment horizontal="center"/>
    </xf>
    <xf numFmtId="0" fontId="0" fillId="0" borderId="0" xfId="1" applyNumberFormat="1" applyFont="1"/>
    <xf numFmtId="166" fontId="0" fillId="0" borderId="0" xfId="1" applyNumberFormat="1" applyFont="1" applyAlignment="1">
      <alignment horizontal="left" indent="3"/>
    </xf>
    <xf numFmtId="0" fontId="0" fillId="0" borderId="0" xfId="0" applyAlignment="1">
      <alignment horizontal="center"/>
    </xf>
    <xf numFmtId="49" fontId="10" fillId="0" borderId="0" xfId="0" applyNumberFormat="1" applyFont="1" applyAlignment="1">
      <alignment horizontal="left" vertical="center"/>
    </xf>
    <xf numFmtId="49" fontId="0" fillId="0" borderId="0" xfId="0" applyNumberFormat="1" applyAlignment="1">
      <alignment horizontal="left" vertical="center"/>
    </xf>
    <xf numFmtId="49" fontId="11" fillId="0" borderId="0" xfId="2" applyNumberFormat="1" applyFont="1" applyAlignment="1">
      <alignment horizontal="left"/>
    </xf>
    <xf numFmtId="49" fontId="9" fillId="0" borderId="0" xfId="0" applyNumberFormat="1" applyFont="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49" fontId="5" fillId="0" borderId="0" xfId="0" applyNumberFormat="1" applyFont="1" applyBorder="1" applyAlignment="1">
      <alignment horizontal="left" vertical="center"/>
    </xf>
    <xf numFmtId="0" fontId="13" fillId="0" borderId="0" xfId="0" applyFont="1" applyBorder="1" applyAlignment="1">
      <alignment horizontal="left" vertical="center" wrapText="1"/>
    </xf>
    <xf numFmtId="0" fontId="5" fillId="34" borderId="0" xfId="0" applyFont="1" applyFill="1" applyAlignment="1">
      <alignment horizontal="center"/>
    </xf>
    <xf numFmtId="0" fontId="34" fillId="0" borderId="0" xfId="0" applyFont="1" applyAlignment="1">
      <alignment vertical="center" wrapText="1"/>
    </xf>
    <xf numFmtId="0" fontId="6" fillId="2" borderId="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31" fillId="0" borderId="1" xfId="0" applyFont="1" applyBorder="1" applyAlignment="1">
      <alignment horizontal="center" vertical="center"/>
    </xf>
    <xf numFmtId="0" fontId="0" fillId="0" borderId="0" xfId="0"/>
  </cellXfs>
  <cellStyles count="58">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urrency" xfId="1" builtinId="4"/>
    <cellStyle name="Currency 2" xfId="51"/>
    <cellStyle name="Explanatory Text" xfId="24"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2" builtinId="8"/>
    <cellStyle name="Input" xfId="17" builtinId="20" customBuiltin="1"/>
    <cellStyle name="Linked Cell" xfId="20" builtinId="24" customBuiltin="1"/>
    <cellStyle name="Neutral" xfId="16" builtinId="28" customBuiltin="1"/>
    <cellStyle name="Normal" xfId="0" builtinId="0"/>
    <cellStyle name="Normal 2" xfId="3"/>
    <cellStyle name="Normal 2 2" xfId="53"/>
    <cellStyle name="Normal 2 2 2" xfId="50"/>
    <cellStyle name="Normal 2 3" xfId="52"/>
    <cellStyle name="Normal 3" xfId="4"/>
    <cellStyle name="Normal 3 2" xfId="5"/>
    <cellStyle name="Normal 3 3" xfId="57"/>
    <cellStyle name="Normal 4" xfId="6"/>
    <cellStyle name="Normal 4 2" xfId="55"/>
    <cellStyle name="Note" xfId="23" builtinId="10" customBuiltin="1"/>
    <cellStyle name="Output" xfId="18" builtinId="21" customBuiltin="1"/>
    <cellStyle name="Percent" xfId="7" builtinId="5"/>
    <cellStyle name="Percent 2" xfId="8"/>
    <cellStyle name="Percent 2 2" xfId="54"/>
    <cellStyle name="Percent 3" xfId="56"/>
    <cellStyle name="Title" xfId="9" builtinId="15" customBuiltin="1"/>
    <cellStyle name="Total" xfId="25" builtinId="25" customBuiltin="1"/>
    <cellStyle name="Warning Text" xfId="2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5292</xdr:rowOff>
    </xdr:from>
    <xdr:to>
      <xdr:col>10</xdr:col>
      <xdr:colOff>381001</xdr:colOff>
      <xdr:row>6</xdr:row>
      <xdr:rowOff>5292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5292"/>
          <a:ext cx="6477000" cy="1143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workbookViewId="0">
      <selection activeCell="B15" sqref="B15:O15"/>
    </sheetView>
  </sheetViews>
  <sheetFormatPr defaultRowHeight="15" x14ac:dyDescent="0.25"/>
  <cols>
    <col min="1" max="1" width="9.140625" customWidth="1"/>
    <col min="15" max="15" width="3.28515625" customWidth="1"/>
  </cols>
  <sheetData>
    <row r="1" spans="1:15" x14ac:dyDescent="0.25">
      <c r="A1" s="110"/>
      <c r="B1" s="110"/>
      <c r="C1" s="110"/>
      <c r="D1" s="110"/>
      <c r="E1" s="110"/>
      <c r="F1" s="110"/>
      <c r="G1" s="110"/>
      <c r="H1" s="110"/>
      <c r="I1" s="110"/>
      <c r="J1" s="110"/>
      <c r="K1" s="110"/>
      <c r="L1" s="110"/>
      <c r="M1" s="110"/>
      <c r="N1" s="110"/>
      <c r="O1" s="110"/>
    </row>
    <row r="2" spans="1:15" x14ac:dyDescent="0.25">
      <c r="A2" s="110"/>
      <c r="B2" s="110"/>
      <c r="C2" s="110"/>
      <c r="D2" s="110"/>
      <c r="E2" s="110"/>
      <c r="F2" s="110"/>
      <c r="G2" s="110"/>
      <c r="H2" s="110"/>
      <c r="I2" s="110"/>
      <c r="J2" s="110"/>
      <c r="K2" s="110"/>
      <c r="L2" s="110"/>
      <c r="M2" s="110"/>
      <c r="N2" s="110"/>
      <c r="O2" s="110"/>
    </row>
    <row r="3" spans="1:15" x14ac:dyDescent="0.25">
      <c r="A3" s="110"/>
      <c r="B3" s="110"/>
      <c r="C3" s="110"/>
      <c r="D3" s="110"/>
      <c r="E3" s="110"/>
      <c r="F3" s="110"/>
      <c r="G3" s="110"/>
      <c r="H3" s="110"/>
      <c r="I3" s="110"/>
      <c r="J3" s="110"/>
      <c r="K3" s="110"/>
      <c r="L3" s="110"/>
      <c r="M3" s="110"/>
      <c r="N3" s="110"/>
      <c r="O3" s="110"/>
    </row>
    <row r="4" spans="1:15" x14ac:dyDescent="0.25">
      <c r="A4" s="110"/>
      <c r="B4" s="110"/>
      <c r="C4" s="110"/>
      <c r="D4" s="110"/>
      <c r="E4" s="110"/>
      <c r="F4" s="110"/>
      <c r="G4" s="110"/>
      <c r="H4" s="110"/>
      <c r="I4" s="110"/>
      <c r="J4" s="110"/>
      <c r="K4" s="110"/>
      <c r="L4" s="110"/>
      <c r="M4" s="110"/>
      <c r="N4" s="110"/>
      <c r="O4" s="110"/>
    </row>
    <row r="5" spans="1:15" x14ac:dyDescent="0.25">
      <c r="A5" s="110"/>
      <c r="B5" s="110"/>
      <c r="C5" s="110"/>
      <c r="D5" s="110"/>
      <c r="E5" s="110"/>
      <c r="F5" s="110"/>
      <c r="G5" s="110"/>
      <c r="H5" s="110"/>
      <c r="I5" s="110"/>
      <c r="J5" s="110"/>
      <c r="K5" s="110"/>
      <c r="L5" s="110"/>
      <c r="M5" s="110"/>
      <c r="N5" s="110"/>
      <c r="O5" s="110"/>
    </row>
    <row r="6" spans="1:15" x14ac:dyDescent="0.25">
      <c r="A6" s="110"/>
      <c r="B6" s="110"/>
      <c r="C6" s="110"/>
      <c r="D6" s="110"/>
      <c r="E6" s="110"/>
      <c r="F6" s="110"/>
      <c r="G6" s="110"/>
      <c r="H6" s="110"/>
      <c r="I6" s="110"/>
      <c r="J6" s="110"/>
      <c r="K6" s="110"/>
      <c r="L6" s="110"/>
      <c r="M6" s="110"/>
      <c r="N6" s="110"/>
      <c r="O6" s="110"/>
    </row>
    <row r="7" spans="1:15" ht="0.75" customHeight="1" x14ac:dyDescent="0.25">
      <c r="A7" s="110"/>
      <c r="B7" s="110"/>
      <c r="C7" s="110"/>
      <c r="D7" s="110"/>
      <c r="E7" s="110"/>
      <c r="F7" s="110"/>
      <c r="G7" s="110"/>
      <c r="H7" s="110"/>
      <c r="I7" s="110"/>
      <c r="J7" s="110"/>
      <c r="K7" s="110"/>
      <c r="L7" s="110"/>
      <c r="M7" s="110"/>
      <c r="N7" s="110"/>
      <c r="O7" s="110"/>
    </row>
    <row r="8" spans="1:15" x14ac:dyDescent="0.25">
      <c r="A8" s="111" t="s">
        <v>3</v>
      </c>
      <c r="B8" s="112"/>
      <c r="C8" s="112"/>
      <c r="D8" s="112"/>
      <c r="E8" s="112"/>
      <c r="F8" s="112"/>
      <c r="G8" s="112"/>
      <c r="H8" s="112"/>
      <c r="I8" s="112"/>
      <c r="J8" s="112"/>
      <c r="K8" s="112"/>
      <c r="L8" s="112"/>
      <c r="M8" s="112"/>
      <c r="N8" s="112"/>
      <c r="O8" s="112"/>
    </row>
    <row r="9" spans="1:15" x14ac:dyDescent="0.25">
      <c r="A9" s="112"/>
      <c r="B9" s="112"/>
      <c r="C9" s="112"/>
      <c r="D9" s="112"/>
      <c r="E9" s="112"/>
      <c r="F9" s="112"/>
      <c r="G9" s="112"/>
      <c r="H9" s="112"/>
      <c r="I9" s="112"/>
      <c r="J9" s="112"/>
      <c r="K9" s="112"/>
      <c r="L9" s="112"/>
      <c r="M9" s="112"/>
      <c r="N9" s="112"/>
      <c r="O9" s="112"/>
    </row>
    <row r="10" spans="1:15" s="7" customFormat="1" x14ac:dyDescent="0.25">
      <c r="A10" s="112" t="s">
        <v>4</v>
      </c>
      <c r="B10" s="112"/>
      <c r="C10" s="112"/>
      <c r="D10" s="112"/>
      <c r="E10" s="112"/>
      <c r="F10" s="112"/>
      <c r="G10" s="112"/>
      <c r="H10" s="112"/>
      <c r="I10" s="112"/>
      <c r="J10" s="112"/>
      <c r="K10" s="112"/>
      <c r="L10" s="112"/>
      <c r="M10" s="112"/>
      <c r="N10" s="112"/>
      <c r="O10" s="112"/>
    </row>
    <row r="11" spans="1:15" x14ac:dyDescent="0.25">
      <c r="A11" s="9"/>
      <c r="B11" s="113" t="s">
        <v>5</v>
      </c>
      <c r="C11" s="113"/>
      <c r="D11" s="113"/>
      <c r="E11" s="113"/>
      <c r="F11" s="113"/>
      <c r="G11" s="113"/>
      <c r="H11" s="113"/>
      <c r="I11" s="113"/>
      <c r="J11" s="113"/>
      <c r="K11" s="113"/>
      <c r="L11" s="113"/>
      <c r="M11" s="113"/>
      <c r="N11" s="113"/>
      <c r="O11" s="113"/>
    </row>
    <row r="12" spans="1:15" x14ac:dyDescent="0.25">
      <c r="A12" s="9"/>
      <c r="B12" s="113" t="s">
        <v>84</v>
      </c>
      <c r="C12" s="113"/>
      <c r="D12" s="113"/>
      <c r="E12" s="113"/>
      <c r="F12" s="113"/>
      <c r="G12" s="113"/>
      <c r="H12" s="113"/>
      <c r="I12" s="113"/>
      <c r="J12" s="113"/>
      <c r="K12" s="113"/>
      <c r="L12" s="113"/>
      <c r="M12" s="113"/>
      <c r="N12" s="113"/>
      <c r="O12" s="113"/>
    </row>
    <row r="13" spans="1:15" s="7" customFormat="1" x14ac:dyDescent="0.25">
      <c r="A13" s="114" t="s">
        <v>6</v>
      </c>
      <c r="B13" s="114"/>
      <c r="C13" s="114"/>
      <c r="D13" s="114"/>
      <c r="E13" s="114"/>
      <c r="F13" s="114"/>
      <c r="G13" s="114"/>
      <c r="H13" s="114"/>
      <c r="I13" s="114"/>
      <c r="J13" s="114"/>
      <c r="K13" s="114"/>
      <c r="L13" s="114"/>
      <c r="M13" s="114"/>
      <c r="N13" s="114"/>
      <c r="O13" s="114"/>
    </row>
    <row r="14" spans="1:15" x14ac:dyDescent="0.25">
      <c r="A14" s="9"/>
      <c r="B14" s="113" t="s">
        <v>7</v>
      </c>
      <c r="C14" s="113"/>
      <c r="D14" s="113"/>
      <c r="E14" s="113"/>
      <c r="F14" s="113"/>
      <c r="G14" s="113"/>
      <c r="H14" s="113"/>
      <c r="I14" s="113"/>
      <c r="J14" s="113"/>
      <c r="K14" s="113"/>
      <c r="L14" s="113"/>
      <c r="M14" s="113"/>
      <c r="N14" s="113"/>
      <c r="O14" s="113"/>
    </row>
    <row r="15" spans="1:15" x14ac:dyDescent="0.25">
      <c r="A15" s="9"/>
      <c r="B15" s="113" t="s">
        <v>104</v>
      </c>
      <c r="C15" s="113"/>
      <c r="D15" s="113"/>
      <c r="E15" s="113"/>
      <c r="F15" s="113"/>
      <c r="G15" s="113"/>
      <c r="H15" s="113"/>
      <c r="I15" s="113"/>
      <c r="J15" s="113"/>
      <c r="K15" s="113"/>
      <c r="L15" s="113"/>
      <c r="M15" s="113"/>
      <c r="N15" s="113"/>
      <c r="O15" s="113"/>
    </row>
    <row r="16" spans="1:15" x14ac:dyDescent="0.25">
      <c r="A16" s="114" t="s">
        <v>83</v>
      </c>
      <c r="B16" s="114"/>
      <c r="C16" s="114"/>
      <c r="D16" s="114"/>
      <c r="E16" s="114"/>
      <c r="F16" s="114"/>
      <c r="G16" s="114"/>
      <c r="H16" s="114"/>
      <c r="I16" s="114"/>
      <c r="J16" s="114"/>
      <c r="K16" s="114"/>
      <c r="L16" s="114"/>
      <c r="M16" s="114"/>
      <c r="N16" s="114"/>
      <c r="O16" s="114"/>
    </row>
    <row r="17" spans="1:15" x14ac:dyDescent="0.25">
      <c r="A17" s="9"/>
      <c r="B17" s="113" t="s">
        <v>82</v>
      </c>
      <c r="C17" s="113"/>
      <c r="D17" s="113"/>
      <c r="E17" s="113"/>
      <c r="F17" s="113"/>
      <c r="G17" s="113"/>
      <c r="H17" s="113"/>
      <c r="I17" s="113"/>
      <c r="J17" s="113"/>
      <c r="K17" s="113"/>
      <c r="L17" s="113"/>
      <c r="M17" s="113"/>
      <c r="N17" s="113"/>
      <c r="O17" s="113"/>
    </row>
    <row r="18" spans="1:15" s="57" customFormat="1" x14ac:dyDescent="0.25">
      <c r="A18" s="9"/>
      <c r="B18" s="113" t="s">
        <v>118</v>
      </c>
      <c r="C18" s="113"/>
      <c r="D18" s="113"/>
      <c r="E18" s="113"/>
      <c r="F18" s="113"/>
      <c r="G18" s="113"/>
      <c r="H18" s="113"/>
      <c r="I18" s="113"/>
      <c r="J18" s="113"/>
      <c r="K18" s="113"/>
      <c r="L18" s="113"/>
      <c r="M18" s="113"/>
      <c r="N18" s="113"/>
      <c r="O18" s="113"/>
    </row>
    <row r="19" spans="1:15" x14ac:dyDescent="0.25">
      <c r="A19" s="8"/>
      <c r="B19" s="113" t="s">
        <v>119</v>
      </c>
      <c r="C19" s="113"/>
      <c r="D19" s="113"/>
      <c r="E19" s="113"/>
      <c r="F19" s="113"/>
      <c r="G19" s="113"/>
      <c r="H19" s="113"/>
      <c r="I19" s="113"/>
      <c r="J19" s="113"/>
      <c r="K19" s="113"/>
      <c r="L19" s="113"/>
      <c r="M19" s="113"/>
      <c r="N19" s="113"/>
      <c r="O19" s="113"/>
    </row>
    <row r="20" spans="1:15" x14ac:dyDescent="0.25">
      <c r="A20" s="8"/>
      <c r="B20" s="113" t="s">
        <v>120</v>
      </c>
      <c r="C20" s="113"/>
      <c r="D20" s="113"/>
      <c r="E20" s="113"/>
      <c r="F20" s="113"/>
      <c r="G20" s="113"/>
      <c r="H20" s="113"/>
      <c r="I20" s="113"/>
      <c r="J20" s="113"/>
      <c r="K20" s="113"/>
      <c r="L20" s="113"/>
      <c r="M20" s="113"/>
      <c r="N20" s="113"/>
      <c r="O20" s="113"/>
    </row>
    <row r="21" spans="1:15" x14ac:dyDescent="0.25">
      <c r="A21" s="8"/>
      <c r="B21" s="113" t="s">
        <v>121</v>
      </c>
      <c r="C21" s="113"/>
      <c r="D21" s="113"/>
      <c r="E21" s="113"/>
      <c r="F21" s="113"/>
      <c r="G21" s="113"/>
      <c r="H21" s="113"/>
      <c r="I21" s="113"/>
      <c r="J21" s="113"/>
      <c r="K21" s="113"/>
      <c r="L21" s="113"/>
      <c r="M21" s="113"/>
      <c r="N21" s="113"/>
      <c r="O21" s="113"/>
    </row>
    <row r="22" spans="1:15" s="26" customFormat="1" x14ac:dyDescent="0.25">
      <c r="A22" s="8"/>
      <c r="B22" s="113" t="s">
        <v>122</v>
      </c>
      <c r="C22" s="113"/>
      <c r="D22" s="113"/>
      <c r="E22" s="113"/>
      <c r="F22" s="113"/>
      <c r="G22" s="113"/>
      <c r="H22" s="113"/>
      <c r="I22" s="113"/>
      <c r="J22" s="113"/>
      <c r="K22" s="113"/>
      <c r="L22" s="113"/>
      <c r="M22" s="113"/>
      <c r="N22" s="113"/>
      <c r="O22" s="113"/>
    </row>
    <row r="23" spans="1:15" x14ac:dyDescent="0.25">
      <c r="A23" s="112" t="s">
        <v>2</v>
      </c>
      <c r="B23" s="112"/>
      <c r="C23" s="112"/>
      <c r="D23" s="112"/>
      <c r="E23" s="112"/>
      <c r="F23" s="112"/>
      <c r="G23" s="112"/>
      <c r="H23" s="112"/>
      <c r="I23" s="112"/>
      <c r="J23" s="112"/>
      <c r="K23" s="112"/>
      <c r="L23" s="112"/>
      <c r="M23" s="112"/>
      <c r="N23" s="112"/>
      <c r="O23" s="112"/>
    </row>
    <row r="24" spans="1:15" x14ac:dyDescent="0.25">
      <c r="A24" s="112"/>
      <c r="B24" s="112"/>
      <c r="C24" s="112"/>
      <c r="D24" s="112"/>
      <c r="E24" s="112"/>
      <c r="F24" s="112"/>
      <c r="G24" s="112"/>
      <c r="H24" s="112"/>
      <c r="I24" s="112"/>
      <c r="J24" s="112"/>
      <c r="K24" s="112"/>
      <c r="L24" s="112"/>
      <c r="M24" s="112"/>
      <c r="N24" s="112"/>
      <c r="O24" s="112"/>
    </row>
  </sheetData>
  <mergeCells count="16">
    <mergeCell ref="A23:O24"/>
    <mergeCell ref="B22:O22"/>
    <mergeCell ref="A10:O10"/>
    <mergeCell ref="B14:O14"/>
    <mergeCell ref="B15:O15"/>
    <mergeCell ref="A13:O13"/>
    <mergeCell ref="A16:O16"/>
    <mergeCell ref="B20:O20"/>
    <mergeCell ref="B21:O21"/>
    <mergeCell ref="B17:O17"/>
    <mergeCell ref="A1:O7"/>
    <mergeCell ref="A8:O9"/>
    <mergeCell ref="B11:O11"/>
    <mergeCell ref="B12:O12"/>
    <mergeCell ref="B19:O19"/>
    <mergeCell ref="B18:O18"/>
  </mergeCells>
  <hyperlinks>
    <hyperlink ref="B11:O11" location="'2.1.1'!A1" display="2.1.1 Total cost of attendance for undergraduate in-state residents, UC and comparison institutions"/>
    <hyperlink ref="B12:O12" location="'2.1.2'!A1" display="2.1.2 Net cost of attendance by family income"/>
    <hyperlink ref="B14:O14" location="'2.2.1'!A1" display="2.2.1 Undergraduate Pell Grant recipients, UC and comparison institutions"/>
    <hyperlink ref="B15:O15" location="'2.2.2'!A1" display="2.2.2 Undergraduate income distribution, Universitywide and by campus"/>
    <hyperlink ref="B17:O17" location="'2.3.1'!A1" display="2.3.1 Student response to a UCUES survey question on the affordability of college"/>
    <hyperlink ref="B19:O19" location="'2.3.3'!A1" display="2.3.3 Student loan debt burden of graduating seniors, inflation-adjusted, Universitywide"/>
    <hyperlink ref="B20:O20" location="'2.3.4'!A1" display="2.3.4 Student loan debt burden of graduating seniors by parent income, Universitywide"/>
    <hyperlink ref="B21:O21" location="'2.3.5'!A1" display="2.3.5 Average cumulative loan debt, UC and national comparison institutions"/>
    <hyperlink ref="B22:O22" location="'2.3.6'!A1" display="2.3.6 Debt to Earnings Ratio for UC undergraduate alumni at two and five years after graduation, Universitywide and Campus"/>
    <hyperlink ref="B18:O18" location="'2.3.2'!A1" display="2.3.2 Students experiencing food insecurity or homelessness "/>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Normal="100" workbookViewId="0">
      <selection activeCell="I7" sqref="I7"/>
    </sheetView>
  </sheetViews>
  <sheetFormatPr defaultRowHeight="15" x14ac:dyDescent="0.25"/>
  <cols>
    <col min="1" max="1" width="24" style="21" customWidth="1"/>
    <col min="2" max="2" width="16" style="21" customWidth="1"/>
    <col min="3" max="3" width="9.140625" style="21"/>
    <col min="4" max="4" width="9.140625" style="59"/>
    <col min="5" max="16384" width="9.140625" style="21"/>
  </cols>
  <sheetData>
    <row r="1" spans="1:5" x14ac:dyDescent="0.25">
      <c r="A1" s="13" t="s">
        <v>106</v>
      </c>
      <c r="B1" s="14"/>
      <c r="C1" s="14"/>
      <c r="D1" s="56"/>
    </row>
    <row r="2" spans="1:5" x14ac:dyDescent="0.25">
      <c r="A2" s="14"/>
      <c r="B2" s="14"/>
      <c r="C2" s="14"/>
      <c r="D2" s="56"/>
    </row>
    <row r="3" spans="1:5" ht="60" x14ac:dyDescent="0.25">
      <c r="A3" s="96" t="s">
        <v>72</v>
      </c>
      <c r="B3" s="96" t="s">
        <v>114</v>
      </c>
      <c r="C3" s="14"/>
      <c r="D3" s="56"/>
    </row>
    <row r="4" spans="1:5" x14ac:dyDescent="0.25">
      <c r="A4" s="95" t="s">
        <v>33</v>
      </c>
      <c r="B4" s="97">
        <v>17872</v>
      </c>
      <c r="C4" s="14"/>
      <c r="D4" s="56"/>
    </row>
    <row r="5" spans="1:5" x14ac:dyDescent="0.25">
      <c r="A5" s="95" t="s">
        <v>37</v>
      </c>
      <c r="B5" s="97">
        <v>18985</v>
      </c>
      <c r="C5" s="14"/>
      <c r="D5" s="56"/>
    </row>
    <row r="6" spans="1:5" x14ac:dyDescent="0.25">
      <c r="A6" s="95" t="s">
        <v>39</v>
      </c>
      <c r="B6" s="97">
        <v>18995</v>
      </c>
      <c r="C6" s="14"/>
      <c r="D6" s="56"/>
    </row>
    <row r="7" spans="1:5" x14ac:dyDescent="0.25">
      <c r="A7" s="98" t="s">
        <v>27</v>
      </c>
      <c r="B7" s="99">
        <v>19225</v>
      </c>
      <c r="C7" s="14"/>
      <c r="D7" s="56"/>
    </row>
    <row r="8" spans="1:5" x14ac:dyDescent="0.25">
      <c r="A8" s="95" t="s">
        <v>36</v>
      </c>
      <c r="B8" s="97">
        <v>19597</v>
      </c>
      <c r="C8" s="14"/>
      <c r="D8" s="56"/>
    </row>
    <row r="9" spans="1:5" x14ac:dyDescent="0.25">
      <c r="A9" s="95" t="s">
        <v>41</v>
      </c>
      <c r="B9" s="97">
        <v>19773</v>
      </c>
      <c r="C9" s="14"/>
      <c r="D9" s="56"/>
    </row>
    <row r="10" spans="1:5" x14ac:dyDescent="0.25">
      <c r="A10" s="95" t="s">
        <v>38</v>
      </c>
      <c r="B10" s="97">
        <v>20536</v>
      </c>
      <c r="C10" s="14"/>
      <c r="D10" s="56"/>
    </row>
    <row r="11" spans="1:5" x14ac:dyDescent="0.25">
      <c r="A11" s="95" t="s">
        <v>34</v>
      </c>
      <c r="B11" s="97">
        <v>20779</v>
      </c>
      <c r="C11" s="14"/>
      <c r="D11" s="56"/>
    </row>
    <row r="12" spans="1:5" x14ac:dyDescent="0.25">
      <c r="A12" s="95" t="s">
        <v>35</v>
      </c>
      <c r="B12" s="97">
        <v>21375</v>
      </c>
      <c r="C12" s="14"/>
      <c r="D12" s="56"/>
    </row>
    <row r="13" spans="1:5" x14ac:dyDescent="0.25">
      <c r="A13" s="95" t="s">
        <v>40</v>
      </c>
      <c r="B13" s="97">
        <v>21441</v>
      </c>
      <c r="C13" s="14"/>
      <c r="D13" s="56"/>
    </row>
    <row r="14" spans="1:5" x14ac:dyDescent="0.25">
      <c r="A14" s="14"/>
      <c r="B14" s="58"/>
      <c r="C14" s="14"/>
      <c r="D14" s="56"/>
    </row>
    <row r="15" spans="1:5" x14ac:dyDescent="0.25">
      <c r="A15" s="61" t="s">
        <v>70</v>
      </c>
      <c r="B15" s="60">
        <v>27539</v>
      </c>
      <c r="C15" s="14"/>
      <c r="D15" s="56"/>
      <c r="E15" s="94"/>
    </row>
    <row r="16" spans="1:5" ht="15.75" thickBot="1" x14ac:dyDescent="0.3">
      <c r="A16" s="63" t="s">
        <v>69</v>
      </c>
      <c r="B16" s="60">
        <v>33389</v>
      </c>
      <c r="C16" s="14"/>
      <c r="D16" s="56"/>
      <c r="E16" s="94"/>
    </row>
    <row r="17" spans="1:5" x14ac:dyDescent="0.25">
      <c r="A17" s="61" t="s">
        <v>68</v>
      </c>
      <c r="B17" s="62">
        <v>28950</v>
      </c>
      <c r="C17" s="14"/>
      <c r="D17" s="56"/>
      <c r="E17" s="94"/>
    </row>
    <row r="18" spans="1:5" x14ac:dyDescent="0.25">
      <c r="A18" s="14"/>
      <c r="B18" s="58"/>
      <c r="C18" s="14"/>
      <c r="D18" s="56"/>
    </row>
    <row r="19" spans="1:5" x14ac:dyDescent="0.25">
      <c r="A19" s="14" t="s">
        <v>71</v>
      </c>
      <c r="B19" s="14"/>
      <c r="C19" s="14"/>
      <c r="D19" s="56"/>
    </row>
    <row r="20" spans="1:5" ht="132" customHeight="1" x14ac:dyDescent="0.25">
      <c r="A20" s="123" t="s">
        <v>115</v>
      </c>
      <c r="B20" s="123"/>
      <c r="C20" s="123"/>
      <c r="D20" s="123"/>
      <c r="E20" s="123"/>
    </row>
    <row r="21" spans="1:5" x14ac:dyDescent="0.25">
      <c r="A21" s="14"/>
      <c r="B21" s="14"/>
      <c r="C21" s="14"/>
      <c r="D21" s="56"/>
    </row>
    <row r="22" spans="1:5" x14ac:dyDescent="0.25">
      <c r="A22" s="14"/>
      <c r="B22" s="14"/>
      <c r="C22" s="14"/>
      <c r="D22" s="56"/>
    </row>
    <row r="23" spans="1:5" x14ac:dyDescent="0.25">
      <c r="A23" s="14"/>
      <c r="B23" s="14"/>
      <c r="C23" s="14"/>
      <c r="D23" s="56"/>
    </row>
    <row r="24" spans="1:5" x14ac:dyDescent="0.25">
      <c r="A24" s="14"/>
      <c r="B24" s="14"/>
      <c r="C24" s="14"/>
      <c r="D24" s="56"/>
    </row>
    <row r="25" spans="1:5" x14ac:dyDescent="0.25">
      <c r="A25" s="14"/>
      <c r="B25" s="14"/>
      <c r="C25" s="14"/>
      <c r="D25" s="56"/>
    </row>
    <row r="26" spans="1:5" x14ac:dyDescent="0.25">
      <c r="A26" s="14"/>
      <c r="B26" s="14"/>
      <c r="C26" s="14"/>
      <c r="D26" s="56"/>
    </row>
    <row r="27" spans="1:5" x14ac:dyDescent="0.25">
      <c r="A27" s="14"/>
      <c r="B27" s="14"/>
      <c r="C27" s="14"/>
      <c r="D27" s="56"/>
    </row>
    <row r="28" spans="1:5" x14ac:dyDescent="0.25">
      <c r="A28" s="14"/>
      <c r="B28" s="14"/>
      <c r="C28" s="14"/>
      <c r="D28" s="56"/>
    </row>
    <row r="29" spans="1:5" x14ac:dyDescent="0.25">
      <c r="A29" s="14"/>
      <c r="B29" s="14"/>
      <c r="C29" s="14"/>
      <c r="D29" s="56"/>
    </row>
    <row r="30" spans="1:5" x14ac:dyDescent="0.25">
      <c r="A30" s="14"/>
      <c r="B30" s="14"/>
      <c r="C30" s="14"/>
      <c r="D30" s="56"/>
    </row>
    <row r="31" spans="1:5" x14ac:dyDescent="0.25">
      <c r="A31" s="14"/>
      <c r="B31" s="14"/>
      <c r="C31" s="14"/>
      <c r="D31" s="56"/>
    </row>
    <row r="32" spans="1:5" x14ac:dyDescent="0.25">
      <c r="A32" s="14"/>
      <c r="B32" s="14"/>
      <c r="C32" s="14"/>
      <c r="D32" s="56"/>
    </row>
    <row r="33" spans="1:4" x14ac:dyDescent="0.25">
      <c r="A33" s="14"/>
      <c r="B33" s="14"/>
      <c r="C33" s="14"/>
      <c r="D33" s="56"/>
    </row>
    <row r="34" spans="1:4" x14ac:dyDescent="0.25">
      <c r="A34" s="14"/>
      <c r="B34" s="14"/>
      <c r="C34" s="14"/>
      <c r="D34" s="56"/>
    </row>
    <row r="35" spans="1:4" x14ac:dyDescent="0.25">
      <c r="A35" s="14"/>
      <c r="B35" s="14"/>
      <c r="C35" s="14"/>
      <c r="D35" s="56"/>
    </row>
    <row r="36" spans="1:4" x14ac:dyDescent="0.25">
      <c r="A36" s="14"/>
      <c r="B36" s="14"/>
      <c r="C36" s="14"/>
      <c r="D36" s="56"/>
    </row>
    <row r="37" spans="1:4" x14ac:dyDescent="0.25">
      <c r="A37" s="14"/>
      <c r="B37" s="14"/>
      <c r="C37" s="14"/>
      <c r="D37" s="56"/>
    </row>
    <row r="38" spans="1:4" x14ac:dyDescent="0.25">
      <c r="A38" s="14"/>
      <c r="B38" s="14"/>
      <c r="C38" s="14"/>
      <c r="D38" s="56"/>
    </row>
    <row r="39" spans="1:4" x14ac:dyDescent="0.25">
      <c r="A39" s="14"/>
      <c r="B39" s="14"/>
      <c r="C39" s="14"/>
      <c r="D39" s="56"/>
    </row>
    <row r="40" spans="1:4" x14ac:dyDescent="0.25">
      <c r="A40" s="14"/>
      <c r="B40" s="14"/>
      <c r="C40" s="14"/>
      <c r="D40" s="56"/>
    </row>
    <row r="41" spans="1:4" x14ac:dyDescent="0.25">
      <c r="A41" s="14"/>
      <c r="B41" s="14"/>
      <c r="C41" s="14"/>
      <c r="D41" s="56"/>
    </row>
    <row r="42" spans="1:4" x14ac:dyDescent="0.25">
      <c r="A42" s="14"/>
      <c r="B42" s="14"/>
      <c r="C42" s="14"/>
      <c r="D42" s="56"/>
    </row>
    <row r="43" spans="1:4" x14ac:dyDescent="0.25">
      <c r="A43" s="14"/>
      <c r="B43" s="14"/>
      <c r="C43" s="14"/>
      <c r="D43" s="56"/>
    </row>
    <row r="44" spans="1:4" x14ac:dyDescent="0.25">
      <c r="A44" s="14"/>
      <c r="B44" s="14"/>
      <c r="C44" s="14"/>
      <c r="D44" s="56"/>
    </row>
    <row r="45" spans="1:4" x14ac:dyDescent="0.25">
      <c r="A45" s="14"/>
      <c r="B45" s="14"/>
      <c r="C45" s="14"/>
      <c r="D45" s="56"/>
    </row>
  </sheetData>
  <mergeCells count="1">
    <mergeCell ref="A20:E2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D5" sqref="D5"/>
    </sheetView>
  </sheetViews>
  <sheetFormatPr defaultRowHeight="15" x14ac:dyDescent="0.25"/>
  <cols>
    <col min="1" max="1" width="15.28515625" customWidth="1"/>
    <col min="2" max="2" width="20.7109375" customWidth="1"/>
    <col min="7" max="7" width="10.85546875" customWidth="1"/>
  </cols>
  <sheetData>
    <row r="1" spans="1:10" x14ac:dyDescent="0.25">
      <c r="A1" s="6" t="s">
        <v>123</v>
      </c>
      <c r="B1" s="6" t="s">
        <v>76</v>
      </c>
    </row>
    <row r="2" spans="1:10" x14ac:dyDescent="0.25">
      <c r="A2" s="6"/>
      <c r="B2" s="6" t="s">
        <v>107</v>
      </c>
    </row>
    <row r="3" spans="1:10" x14ac:dyDescent="0.25">
      <c r="A3" s="57"/>
      <c r="B3" s="57"/>
      <c r="C3" s="57"/>
      <c r="D3" s="57"/>
      <c r="E3" s="57"/>
    </row>
    <row r="4" spans="1:10" x14ac:dyDescent="0.25">
      <c r="A4" s="65"/>
      <c r="B4" s="125" t="s">
        <v>162</v>
      </c>
      <c r="C4" s="125"/>
      <c r="D4" s="125"/>
      <c r="E4" s="125"/>
      <c r="F4" s="100"/>
      <c r="G4" s="125" t="s">
        <v>163</v>
      </c>
      <c r="H4" s="125"/>
      <c r="I4" s="125"/>
      <c r="J4" s="125"/>
    </row>
    <row r="5" spans="1:10" ht="72.75" customHeight="1" x14ac:dyDescent="0.25">
      <c r="A5" s="101" t="s">
        <v>77</v>
      </c>
      <c r="B5" s="102" t="s">
        <v>78</v>
      </c>
      <c r="C5" s="100" t="s">
        <v>116</v>
      </c>
      <c r="D5" s="100" t="s">
        <v>79</v>
      </c>
      <c r="E5" s="100" t="s">
        <v>117</v>
      </c>
      <c r="F5" s="100"/>
      <c r="G5" s="102" t="s">
        <v>80</v>
      </c>
      <c r="H5" s="100" t="s">
        <v>116</v>
      </c>
      <c r="I5" s="100" t="s">
        <v>79</v>
      </c>
      <c r="J5" s="100" t="s">
        <v>117</v>
      </c>
    </row>
    <row r="6" spans="1:10" x14ac:dyDescent="0.25">
      <c r="A6" s="65" t="s">
        <v>41</v>
      </c>
      <c r="B6" s="103">
        <v>0.95299999999999996</v>
      </c>
      <c r="C6" s="103">
        <v>3.1E-2</v>
      </c>
      <c r="D6" s="103">
        <v>5.5E-2</v>
      </c>
      <c r="E6" s="103">
        <v>8.2000000000000003E-2</v>
      </c>
      <c r="F6" s="104"/>
      <c r="G6" s="103">
        <v>1</v>
      </c>
      <c r="H6" s="103">
        <v>2.3E-2</v>
      </c>
      <c r="I6" s="103">
        <v>3.9E-2</v>
      </c>
      <c r="J6" s="103">
        <v>5.7000000000000002E-2</v>
      </c>
    </row>
    <row r="7" spans="1:10" x14ac:dyDescent="0.25">
      <c r="A7" s="65" t="s">
        <v>37</v>
      </c>
      <c r="B7" s="103">
        <v>0.97699999999999998</v>
      </c>
      <c r="C7" s="103">
        <v>3.4000000000000002E-2</v>
      </c>
      <c r="D7" s="103">
        <v>5.6000000000000001E-2</v>
      </c>
      <c r="E7" s="103">
        <v>8.5000000000000006E-2</v>
      </c>
      <c r="F7" s="104"/>
      <c r="G7" s="103">
        <v>1</v>
      </c>
      <c r="H7" s="103">
        <v>2.5999999999999999E-2</v>
      </c>
      <c r="I7" s="103">
        <v>3.7999999999999999E-2</v>
      </c>
      <c r="J7" s="103">
        <v>5.7000000000000002E-2</v>
      </c>
    </row>
    <row r="8" spans="1:10" x14ac:dyDescent="0.25">
      <c r="A8" s="65" t="s">
        <v>36</v>
      </c>
      <c r="B8" s="103">
        <v>0.874</v>
      </c>
      <c r="C8" s="103">
        <v>4.3999999999999997E-2</v>
      </c>
      <c r="D8" s="103">
        <v>7.1999999999999995E-2</v>
      </c>
      <c r="E8" s="103">
        <v>0.11</v>
      </c>
      <c r="F8" s="104"/>
      <c r="G8" s="103">
        <v>0.98899999999999999</v>
      </c>
      <c r="H8" s="103">
        <v>0.03</v>
      </c>
      <c r="I8" s="103">
        <v>4.8000000000000001E-2</v>
      </c>
      <c r="J8" s="103">
        <v>6.6000000000000003E-2</v>
      </c>
    </row>
    <row r="9" spans="1:10" x14ac:dyDescent="0.25">
      <c r="A9" s="65" t="s">
        <v>40</v>
      </c>
      <c r="B9" s="103">
        <v>0.94499999999999995</v>
      </c>
      <c r="C9" s="103">
        <v>3.7999999999999999E-2</v>
      </c>
      <c r="D9" s="103">
        <v>6.7000000000000004E-2</v>
      </c>
      <c r="E9" s="103">
        <v>9.2999999999999999E-2</v>
      </c>
      <c r="F9" s="104"/>
      <c r="G9" s="103">
        <v>0.99099999999999999</v>
      </c>
      <c r="H9" s="103">
        <v>2.9000000000000001E-2</v>
      </c>
      <c r="I9" s="103">
        <v>4.3999999999999997E-2</v>
      </c>
      <c r="J9" s="103">
        <v>6.3E-2</v>
      </c>
    </row>
    <row r="10" spans="1:10" x14ac:dyDescent="0.25">
      <c r="A10" s="65" t="s">
        <v>33</v>
      </c>
      <c r="B10" s="103">
        <v>0.83299999999999996</v>
      </c>
      <c r="C10" s="103">
        <v>5.3999999999999999E-2</v>
      </c>
      <c r="D10" s="103">
        <v>8.5000000000000006E-2</v>
      </c>
      <c r="E10" s="103">
        <v>0.122</v>
      </c>
      <c r="F10" s="104"/>
      <c r="G10" s="103">
        <v>1</v>
      </c>
      <c r="H10" s="103">
        <v>3.4000000000000002E-2</v>
      </c>
      <c r="I10" s="103">
        <v>5.0999999999999997E-2</v>
      </c>
      <c r="J10" s="103">
        <v>6.8000000000000005E-2</v>
      </c>
    </row>
    <row r="11" spans="1:10" x14ac:dyDescent="0.25">
      <c r="A11" s="65" t="s">
        <v>34</v>
      </c>
      <c r="B11" s="103">
        <v>0.65900000000000003</v>
      </c>
      <c r="C11" s="103">
        <v>5.6000000000000001E-2</v>
      </c>
      <c r="D11" s="103">
        <v>8.8999999999999996E-2</v>
      </c>
      <c r="E11" s="103">
        <v>0.128</v>
      </c>
      <c r="F11" s="104"/>
      <c r="G11" s="103">
        <v>0.98799999999999999</v>
      </c>
      <c r="H11" s="103">
        <v>3.7999999999999999E-2</v>
      </c>
      <c r="I11" s="103">
        <v>5.6000000000000001E-2</v>
      </c>
      <c r="J11" s="103">
        <v>7.8E-2</v>
      </c>
    </row>
    <row r="12" spans="1:10" x14ac:dyDescent="0.25">
      <c r="A12" s="65" t="s">
        <v>38</v>
      </c>
      <c r="B12" s="103">
        <v>0.94399999999999995</v>
      </c>
      <c r="C12" s="103">
        <v>4.4999999999999998E-2</v>
      </c>
      <c r="D12" s="103">
        <v>6.8000000000000005E-2</v>
      </c>
      <c r="E12" s="103">
        <v>9.2999999999999999E-2</v>
      </c>
      <c r="F12" s="104"/>
      <c r="G12" s="103">
        <v>1</v>
      </c>
      <c r="H12" s="103">
        <v>3.3000000000000002E-2</v>
      </c>
      <c r="I12" s="103">
        <v>4.5999999999999999E-2</v>
      </c>
      <c r="J12" s="103">
        <v>6.6000000000000003E-2</v>
      </c>
    </row>
    <row r="13" spans="1:10" x14ac:dyDescent="0.25">
      <c r="A13" s="65" t="s">
        <v>39</v>
      </c>
      <c r="B13" s="103">
        <v>0.92600000000000005</v>
      </c>
      <c r="C13" s="103">
        <v>4.2999999999999997E-2</v>
      </c>
      <c r="D13" s="103">
        <v>7.2999999999999995E-2</v>
      </c>
      <c r="E13" s="103">
        <v>9.5000000000000001E-2</v>
      </c>
      <c r="F13" s="104"/>
      <c r="G13" s="103">
        <v>1</v>
      </c>
      <c r="H13" s="103">
        <v>3.5000000000000003E-2</v>
      </c>
      <c r="I13" s="103">
        <v>4.9000000000000002E-2</v>
      </c>
      <c r="J13" s="103">
        <v>6.6000000000000003E-2</v>
      </c>
    </row>
    <row r="14" spans="1:10" x14ac:dyDescent="0.25">
      <c r="A14" s="105" t="s">
        <v>35</v>
      </c>
      <c r="B14" s="106">
        <v>0.88700000000000001</v>
      </c>
      <c r="C14" s="106">
        <v>3.1E-2</v>
      </c>
      <c r="D14" s="106">
        <v>5.5E-2</v>
      </c>
      <c r="E14" s="106">
        <v>8.2000000000000003E-2</v>
      </c>
      <c r="F14" s="107"/>
      <c r="G14" s="106">
        <v>1</v>
      </c>
      <c r="H14" s="106">
        <v>2.3E-2</v>
      </c>
      <c r="I14" s="106">
        <v>3.9E-2</v>
      </c>
      <c r="J14" s="106">
        <v>5.7000000000000002E-2</v>
      </c>
    </row>
    <row r="15" spans="1:10" x14ac:dyDescent="0.25">
      <c r="A15" s="65" t="s">
        <v>53</v>
      </c>
      <c r="B15" s="103">
        <v>0.90500000000000003</v>
      </c>
      <c r="C15" s="103">
        <v>4.2999999999999997E-2</v>
      </c>
      <c r="D15" s="103">
        <v>7.1999999999999995E-2</v>
      </c>
      <c r="E15" s="103">
        <v>0.10100000000000001</v>
      </c>
      <c r="F15" s="104"/>
      <c r="G15" s="103">
        <v>0.996</v>
      </c>
      <c r="H15" s="103">
        <v>0.03</v>
      </c>
      <c r="I15" s="103">
        <v>4.8000000000000001E-2</v>
      </c>
      <c r="J15" s="103">
        <v>6.9000000000000006E-2</v>
      </c>
    </row>
    <row r="16" spans="1:10" x14ac:dyDescent="0.25">
      <c r="A16" s="57"/>
      <c r="B16" s="57"/>
      <c r="C16" s="57"/>
      <c r="D16" s="57"/>
      <c r="E16" s="57"/>
    </row>
    <row r="17" spans="1:6" x14ac:dyDescent="0.25">
      <c r="A17" s="57"/>
      <c r="B17" s="57"/>
      <c r="C17" s="57"/>
      <c r="D17" s="57"/>
      <c r="E17" s="57"/>
    </row>
    <row r="18" spans="1:6" x14ac:dyDescent="0.25">
      <c r="A18" s="57"/>
      <c r="B18" s="126"/>
      <c r="C18" s="126"/>
      <c r="D18" s="126"/>
      <c r="E18" s="126"/>
      <c r="F18" s="25"/>
    </row>
    <row r="19" spans="1:6" x14ac:dyDescent="0.25">
      <c r="A19" s="57"/>
      <c r="B19" s="57"/>
      <c r="C19" s="57"/>
      <c r="D19" s="57"/>
      <c r="E19" s="57"/>
    </row>
    <row r="20" spans="1:6" x14ac:dyDescent="0.25">
      <c r="A20" s="57"/>
      <c r="B20" s="57"/>
      <c r="C20" s="57"/>
      <c r="D20" s="57"/>
      <c r="E20" s="57"/>
    </row>
    <row r="21" spans="1:6" x14ac:dyDescent="0.25">
      <c r="A21" s="57"/>
      <c r="B21" s="57"/>
      <c r="C21" s="57"/>
      <c r="D21" s="57"/>
      <c r="E21" s="57"/>
    </row>
    <row r="22" spans="1:6" x14ac:dyDescent="0.25">
      <c r="A22" s="57"/>
      <c r="B22" s="57"/>
      <c r="C22" s="57"/>
      <c r="D22" s="57"/>
      <c r="E22" s="57"/>
    </row>
    <row r="23" spans="1:6" x14ac:dyDescent="0.25">
      <c r="A23" s="57"/>
      <c r="B23" s="57"/>
      <c r="C23" s="57"/>
      <c r="D23" s="57"/>
      <c r="E23" s="57"/>
    </row>
    <row r="24" spans="1:6" x14ac:dyDescent="0.25">
      <c r="A24" s="57"/>
      <c r="B24" s="57"/>
      <c r="C24" s="57"/>
      <c r="D24" s="57"/>
      <c r="E24" s="57"/>
    </row>
    <row r="25" spans="1:6" x14ac:dyDescent="0.25">
      <c r="A25" s="57"/>
      <c r="B25" s="57"/>
      <c r="C25" s="57"/>
      <c r="D25" s="57"/>
      <c r="E25" s="57"/>
    </row>
    <row r="26" spans="1:6" x14ac:dyDescent="0.25">
      <c r="A26" s="57"/>
      <c r="B26" s="57"/>
      <c r="C26" s="57"/>
      <c r="D26" s="57"/>
      <c r="E26" s="57"/>
    </row>
    <row r="27" spans="1:6" x14ac:dyDescent="0.25">
      <c r="A27" s="57"/>
      <c r="B27" s="57"/>
      <c r="C27" s="57"/>
      <c r="D27" s="57"/>
      <c r="E27" s="57"/>
    </row>
    <row r="28" spans="1:6" x14ac:dyDescent="0.25">
      <c r="A28" s="57"/>
      <c r="B28" s="57"/>
      <c r="C28" s="57"/>
      <c r="D28" s="57"/>
      <c r="E28" s="57"/>
    </row>
    <row r="29" spans="1:6" x14ac:dyDescent="0.25">
      <c r="A29" s="57"/>
      <c r="B29" s="57"/>
      <c r="C29" s="57"/>
      <c r="D29" s="57"/>
      <c r="E29" s="57"/>
    </row>
    <row r="30" spans="1:6" x14ac:dyDescent="0.25">
      <c r="A30" s="57"/>
      <c r="B30" s="57"/>
      <c r="C30" s="57"/>
      <c r="D30" s="57"/>
      <c r="E30" s="57"/>
    </row>
    <row r="31" spans="1:6" x14ac:dyDescent="0.25">
      <c r="A31" s="57"/>
      <c r="B31" s="57"/>
      <c r="C31" s="57"/>
      <c r="D31" s="57"/>
      <c r="E31" s="57"/>
    </row>
    <row r="32" spans="1:6" x14ac:dyDescent="0.25">
      <c r="A32" s="57"/>
      <c r="B32" s="57"/>
      <c r="C32" s="57"/>
      <c r="D32" s="57"/>
      <c r="E32" s="57"/>
    </row>
    <row r="33" spans="1:5" x14ac:dyDescent="0.25">
      <c r="A33" s="57"/>
      <c r="B33" s="57"/>
      <c r="C33" s="57"/>
      <c r="D33" s="57"/>
      <c r="E33" s="57"/>
    </row>
    <row r="34" spans="1:5" x14ac:dyDescent="0.25">
      <c r="A34" s="57"/>
      <c r="B34" s="57"/>
      <c r="C34" s="57"/>
      <c r="D34" s="57"/>
      <c r="E34" s="57"/>
    </row>
    <row r="35" spans="1:5" x14ac:dyDescent="0.25">
      <c r="A35" s="57"/>
      <c r="B35" s="57"/>
      <c r="C35" s="57"/>
      <c r="D35" s="57"/>
      <c r="E35" s="57"/>
    </row>
    <row r="36" spans="1:5" x14ac:dyDescent="0.25">
      <c r="A36" s="57"/>
      <c r="B36" s="57"/>
      <c r="C36" s="57"/>
      <c r="D36" s="57"/>
      <c r="E36" s="57"/>
    </row>
    <row r="37" spans="1:5" x14ac:dyDescent="0.25">
      <c r="A37" s="57"/>
      <c r="B37" s="57"/>
      <c r="C37" s="57"/>
      <c r="D37" s="57"/>
      <c r="E37" s="57"/>
    </row>
    <row r="38" spans="1:5" x14ac:dyDescent="0.25">
      <c r="A38" s="57"/>
      <c r="B38" s="57"/>
      <c r="C38" s="57"/>
      <c r="D38" s="57"/>
      <c r="E38" s="57"/>
    </row>
    <row r="39" spans="1:5" x14ac:dyDescent="0.25">
      <c r="A39" s="57"/>
      <c r="B39" s="57"/>
      <c r="C39" s="57"/>
      <c r="D39" s="57"/>
      <c r="E39" s="57"/>
    </row>
    <row r="40" spans="1:5" x14ac:dyDescent="0.25">
      <c r="A40" s="57"/>
      <c r="B40" s="57"/>
      <c r="C40" s="57"/>
      <c r="D40" s="57"/>
      <c r="E40" s="57"/>
    </row>
    <row r="41" spans="1:5" x14ac:dyDescent="0.25">
      <c r="A41" s="57"/>
      <c r="B41" s="57"/>
      <c r="C41" s="57"/>
      <c r="D41" s="57"/>
      <c r="E41" s="57"/>
    </row>
    <row r="42" spans="1:5" x14ac:dyDescent="0.25">
      <c r="A42" s="57"/>
      <c r="B42" s="57"/>
      <c r="C42" s="57"/>
      <c r="D42" s="57"/>
      <c r="E42" s="57"/>
    </row>
    <row r="43" spans="1:5" x14ac:dyDescent="0.25">
      <c r="A43" s="57"/>
      <c r="B43" s="57"/>
      <c r="C43" s="57"/>
      <c r="D43" s="57"/>
      <c r="E43" s="57"/>
    </row>
    <row r="44" spans="1:5" x14ac:dyDescent="0.25">
      <c r="A44" s="57"/>
      <c r="B44" s="57"/>
      <c r="C44" s="57"/>
      <c r="D44" s="57"/>
      <c r="E44" s="57"/>
    </row>
    <row r="45" spans="1:5" x14ac:dyDescent="0.25">
      <c r="A45" s="57"/>
      <c r="B45" s="57"/>
      <c r="C45" s="57"/>
      <c r="D45" s="57"/>
      <c r="E45" s="57"/>
    </row>
    <row r="46" spans="1:5" x14ac:dyDescent="0.25">
      <c r="A46" s="57"/>
      <c r="B46" s="57"/>
      <c r="C46" s="57"/>
      <c r="D46" s="57"/>
      <c r="E46" s="57"/>
    </row>
    <row r="47" spans="1:5" x14ac:dyDescent="0.25">
      <c r="A47" s="57"/>
      <c r="B47" s="57"/>
      <c r="C47" s="57"/>
      <c r="D47" s="57"/>
      <c r="E47" s="57"/>
    </row>
  </sheetData>
  <mergeCells count="3">
    <mergeCell ref="B4:E4"/>
    <mergeCell ref="B18:E18"/>
    <mergeCell ref="G4:J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3"/>
  <sheetViews>
    <sheetView workbookViewId="0">
      <selection activeCell="H15" sqref="H15"/>
    </sheetView>
  </sheetViews>
  <sheetFormatPr defaultRowHeight="15" x14ac:dyDescent="0.25"/>
  <cols>
    <col min="1" max="1" width="20.85546875" style="20" customWidth="1"/>
    <col min="2" max="2" width="8.42578125" style="20" bestFit="1" customWidth="1"/>
    <col min="3" max="3" width="34" style="20" customWidth="1"/>
    <col min="4" max="4" width="26.28515625" style="20" customWidth="1"/>
    <col min="5" max="5" width="13.5703125" style="20" bestFit="1" customWidth="1"/>
    <col min="6" max="16384" width="9.140625" style="20"/>
  </cols>
  <sheetData>
    <row r="1" spans="1:11" x14ac:dyDescent="0.25">
      <c r="A1" s="19" t="s">
        <v>5</v>
      </c>
      <c r="B1" s="19"/>
      <c r="C1" s="19"/>
      <c r="D1" s="19"/>
      <c r="E1" s="19"/>
    </row>
    <row r="2" spans="1:11" x14ac:dyDescent="0.25">
      <c r="A2" s="27"/>
      <c r="B2" s="27"/>
      <c r="C2" s="27"/>
      <c r="D2" s="27"/>
      <c r="E2" s="27"/>
    </row>
    <row r="3" spans="1:11" s="42" customFormat="1" x14ac:dyDescent="0.25">
      <c r="A3" s="40"/>
      <c r="B3" s="40"/>
      <c r="C3" s="41" t="s">
        <v>9</v>
      </c>
      <c r="D3" s="41" t="s">
        <v>86</v>
      </c>
      <c r="J3" s="43"/>
      <c r="K3" s="43"/>
    </row>
    <row r="4" spans="1:11" s="42" customFormat="1" x14ac:dyDescent="0.25">
      <c r="A4" s="78" t="s">
        <v>0</v>
      </c>
      <c r="B4" s="82" t="s">
        <v>88</v>
      </c>
      <c r="C4" s="64">
        <v>9388</v>
      </c>
      <c r="D4" s="64">
        <v>27624</v>
      </c>
      <c r="G4" s="45"/>
      <c r="H4" s="44"/>
      <c r="J4" s="43"/>
      <c r="K4" s="43"/>
    </row>
    <row r="5" spans="1:11" s="42" customFormat="1" x14ac:dyDescent="0.25">
      <c r="A5" s="78"/>
      <c r="B5" s="83" t="s">
        <v>89</v>
      </c>
      <c r="C5" s="64">
        <v>9103</v>
      </c>
      <c r="D5" s="64">
        <v>28306</v>
      </c>
      <c r="G5" s="45"/>
      <c r="H5" s="44"/>
      <c r="J5" s="43"/>
      <c r="K5" s="43"/>
    </row>
    <row r="6" spans="1:11" s="42" customFormat="1" x14ac:dyDescent="0.25">
      <c r="A6" s="78"/>
      <c r="B6" s="82" t="s">
        <v>90</v>
      </c>
      <c r="C6" s="64">
        <v>9672</v>
      </c>
      <c r="D6" s="64">
        <v>28649</v>
      </c>
      <c r="G6" s="45"/>
      <c r="H6" s="44"/>
      <c r="J6" s="43"/>
      <c r="K6" s="43"/>
    </row>
    <row r="7" spans="1:11" s="42" customFormat="1" x14ac:dyDescent="0.25">
      <c r="A7" s="78"/>
      <c r="B7" s="83" t="s">
        <v>91</v>
      </c>
      <c r="C7" s="64">
        <v>9975</v>
      </c>
      <c r="D7" s="64">
        <v>29025</v>
      </c>
      <c r="G7" s="45"/>
      <c r="H7" s="44"/>
      <c r="J7" s="43"/>
      <c r="K7" s="43"/>
    </row>
    <row r="8" spans="1:11" s="42" customFormat="1" x14ac:dyDescent="0.25">
      <c r="A8" s="78"/>
      <c r="B8" s="82" t="s">
        <v>92</v>
      </c>
      <c r="C8" s="64">
        <v>11646</v>
      </c>
      <c r="D8" s="64">
        <v>31484</v>
      </c>
      <c r="G8" s="45"/>
      <c r="H8" s="44"/>
      <c r="J8" s="43"/>
      <c r="K8" s="43"/>
    </row>
    <row r="9" spans="1:11" s="42" customFormat="1" x14ac:dyDescent="0.25">
      <c r="A9" s="78"/>
      <c r="B9" s="83" t="s">
        <v>93</v>
      </c>
      <c r="C9" s="64">
        <v>13896</v>
      </c>
      <c r="D9" s="64">
        <v>33996</v>
      </c>
      <c r="G9" s="45"/>
      <c r="H9" s="44"/>
      <c r="J9" s="43"/>
      <c r="K9" s="43"/>
    </row>
    <row r="10" spans="1:11" s="42" customFormat="1" x14ac:dyDescent="0.25">
      <c r="A10" s="78"/>
      <c r="B10" s="82" t="s">
        <v>94</v>
      </c>
      <c r="C10" s="64">
        <v>15780</v>
      </c>
      <c r="D10" s="64">
        <v>35231</v>
      </c>
      <c r="G10" s="45"/>
      <c r="H10" s="44"/>
      <c r="J10" s="43"/>
      <c r="K10" s="43"/>
    </row>
    <row r="11" spans="1:11" s="42" customFormat="1" x14ac:dyDescent="0.25">
      <c r="A11" s="78"/>
      <c r="B11" s="83" t="s">
        <v>95</v>
      </c>
      <c r="C11" s="64">
        <v>15447</v>
      </c>
      <c r="D11" s="64">
        <v>35011</v>
      </c>
      <c r="G11" s="45"/>
      <c r="H11" s="44"/>
      <c r="J11" s="43"/>
      <c r="K11" s="43"/>
    </row>
    <row r="12" spans="1:11" s="42" customFormat="1" x14ac:dyDescent="0.25">
      <c r="A12" s="78"/>
      <c r="B12" s="79" t="s">
        <v>96</v>
      </c>
      <c r="C12" s="64">
        <v>15258</v>
      </c>
      <c r="D12" s="64">
        <v>35266</v>
      </c>
      <c r="G12" s="45"/>
      <c r="H12" s="46"/>
      <c r="J12" s="43"/>
      <c r="K12" s="43"/>
    </row>
    <row r="13" spans="1:11" s="42" customFormat="1" x14ac:dyDescent="0.25">
      <c r="A13" s="78"/>
      <c r="B13" s="79" t="s">
        <v>97</v>
      </c>
      <c r="C13" s="64">
        <v>15112</v>
      </c>
      <c r="D13" s="64">
        <v>35458</v>
      </c>
      <c r="G13" s="45"/>
      <c r="J13" s="43"/>
      <c r="K13" s="43"/>
    </row>
    <row r="14" spans="1:11" s="42" customFormat="1" x14ac:dyDescent="0.25">
      <c r="A14" s="80"/>
      <c r="B14" s="79" t="s">
        <v>98</v>
      </c>
      <c r="C14" s="64">
        <v>15079</v>
      </c>
      <c r="D14" s="64">
        <v>35670</v>
      </c>
      <c r="G14" s="45"/>
      <c r="J14" s="43"/>
      <c r="K14" s="43"/>
    </row>
    <row r="15" spans="1:11" s="42" customFormat="1" x14ac:dyDescent="0.25">
      <c r="A15" s="78"/>
      <c r="B15" s="79" t="s">
        <v>99</v>
      </c>
      <c r="C15" s="64">
        <v>14904</v>
      </c>
      <c r="D15" s="64">
        <v>35662</v>
      </c>
      <c r="G15" s="45"/>
      <c r="J15" s="43"/>
      <c r="K15" s="43"/>
    </row>
    <row r="16" spans="1:11" s="42" customFormat="1" x14ac:dyDescent="0.25">
      <c r="A16" s="78"/>
      <c r="B16" s="79" t="s">
        <v>100</v>
      </c>
      <c r="C16" s="64">
        <v>14923</v>
      </c>
      <c r="D16" s="64">
        <v>35192</v>
      </c>
      <c r="G16" s="45"/>
      <c r="J16" s="43"/>
      <c r="K16" s="43"/>
    </row>
    <row r="17" spans="1:11" s="42" customFormat="1" x14ac:dyDescent="0.25">
      <c r="A17" s="78"/>
      <c r="B17" s="79" t="s">
        <v>124</v>
      </c>
      <c r="C17" s="64">
        <v>14344</v>
      </c>
      <c r="D17" s="64">
        <v>34250</v>
      </c>
      <c r="G17" s="45"/>
      <c r="J17" s="43"/>
      <c r="K17" s="43"/>
    </row>
    <row r="18" spans="1:11" s="42" customFormat="1" x14ac:dyDescent="0.25">
      <c r="A18" s="78" t="s">
        <v>1</v>
      </c>
      <c r="B18" s="79" t="s">
        <v>147</v>
      </c>
      <c r="C18" s="64">
        <v>13989</v>
      </c>
      <c r="D18" s="64">
        <v>33973</v>
      </c>
      <c r="G18" s="45"/>
      <c r="J18" s="43"/>
      <c r="K18" s="43"/>
    </row>
    <row r="19" spans="1:11" s="42" customFormat="1" x14ac:dyDescent="0.25">
      <c r="A19" s="79" t="s">
        <v>1</v>
      </c>
      <c r="B19" s="79" t="s">
        <v>1</v>
      </c>
      <c r="C19" s="79"/>
      <c r="D19" s="79"/>
      <c r="G19" s="45"/>
      <c r="J19" s="43"/>
      <c r="K19" s="43"/>
    </row>
    <row r="20" spans="1:11" s="42" customFormat="1" x14ac:dyDescent="0.25">
      <c r="A20" s="81" t="s">
        <v>8</v>
      </c>
      <c r="B20" s="82" t="s">
        <v>88</v>
      </c>
      <c r="C20" s="64">
        <v>9354</v>
      </c>
      <c r="D20" s="64">
        <v>23834</v>
      </c>
      <c r="G20" s="45"/>
      <c r="H20" s="45"/>
      <c r="I20" s="45"/>
      <c r="J20" s="43"/>
      <c r="K20" s="43"/>
    </row>
    <row r="21" spans="1:11" s="42" customFormat="1" x14ac:dyDescent="0.25">
      <c r="A21" s="81"/>
      <c r="B21" s="83" t="s">
        <v>89</v>
      </c>
      <c r="C21" s="64">
        <v>9648</v>
      </c>
      <c r="D21" s="64">
        <v>24291</v>
      </c>
      <c r="G21" s="45"/>
      <c r="H21" s="45"/>
      <c r="I21" s="45"/>
      <c r="J21" s="43"/>
      <c r="K21" s="43"/>
    </row>
    <row r="22" spans="1:11" s="42" customFormat="1" x14ac:dyDescent="0.25">
      <c r="A22" s="81"/>
      <c r="B22" s="82" t="s">
        <v>90</v>
      </c>
      <c r="C22" s="64">
        <v>9927</v>
      </c>
      <c r="D22" s="64">
        <v>24809</v>
      </c>
      <c r="G22" s="45"/>
      <c r="H22" s="45"/>
      <c r="I22" s="45"/>
      <c r="J22" s="43"/>
      <c r="K22" s="43"/>
    </row>
    <row r="23" spans="1:11" s="42" customFormat="1" x14ac:dyDescent="0.25">
      <c r="A23" s="79"/>
      <c r="B23" s="83" t="s">
        <v>91</v>
      </c>
      <c r="C23" s="64">
        <v>10157</v>
      </c>
      <c r="D23" s="64">
        <v>25172</v>
      </c>
      <c r="G23" s="45"/>
      <c r="H23" s="45"/>
      <c r="I23" s="45"/>
      <c r="J23" s="43"/>
      <c r="K23" s="43"/>
    </row>
    <row r="24" spans="1:11" s="42" customFormat="1" x14ac:dyDescent="0.25">
      <c r="A24" s="79"/>
      <c r="B24" s="82" t="s">
        <v>92</v>
      </c>
      <c r="C24" s="64">
        <v>10910</v>
      </c>
      <c r="D24" s="64">
        <v>26726</v>
      </c>
      <c r="G24" s="45"/>
      <c r="H24" s="45"/>
      <c r="I24" s="45"/>
      <c r="J24" s="43"/>
      <c r="K24" s="43"/>
    </row>
    <row r="25" spans="1:11" s="42" customFormat="1" x14ac:dyDescent="0.25">
      <c r="A25" s="79"/>
      <c r="B25" s="83" t="s">
        <v>93</v>
      </c>
      <c r="C25" s="64">
        <v>11492</v>
      </c>
      <c r="D25" s="64">
        <v>27691</v>
      </c>
      <c r="G25" s="45"/>
      <c r="H25" s="45"/>
      <c r="I25" s="45"/>
      <c r="J25" s="43"/>
      <c r="K25" s="43"/>
    </row>
    <row r="26" spans="1:11" s="42" customFormat="1" x14ac:dyDescent="0.25">
      <c r="A26" s="79"/>
      <c r="B26" s="82" t="s">
        <v>94</v>
      </c>
      <c r="C26" s="64">
        <v>11930</v>
      </c>
      <c r="D26" s="64">
        <v>28086</v>
      </c>
      <c r="G26" s="45"/>
      <c r="H26" s="45"/>
      <c r="I26" s="45"/>
      <c r="J26" s="43"/>
      <c r="K26" s="43"/>
    </row>
    <row r="27" spans="1:11" s="42" customFormat="1" x14ac:dyDescent="0.25">
      <c r="A27" s="79"/>
      <c r="B27" s="83" t="s">
        <v>95</v>
      </c>
      <c r="C27" s="64">
        <v>12174</v>
      </c>
      <c r="D27" s="64">
        <v>28382</v>
      </c>
      <c r="G27" s="45"/>
      <c r="H27" s="45"/>
      <c r="I27" s="45"/>
      <c r="J27" s="43"/>
      <c r="K27" s="43"/>
    </row>
    <row r="28" spans="1:11" s="42" customFormat="1" x14ac:dyDescent="0.25">
      <c r="A28" s="79"/>
      <c r="B28" s="79" t="s">
        <v>96</v>
      </c>
      <c r="C28" s="64">
        <v>12311</v>
      </c>
      <c r="D28" s="64">
        <v>28589</v>
      </c>
      <c r="G28" s="45"/>
      <c r="H28" s="45"/>
      <c r="I28" s="45"/>
      <c r="J28" s="43"/>
      <c r="K28" s="43"/>
    </row>
    <row r="29" spans="1:11" s="42" customFormat="1" x14ac:dyDescent="0.25">
      <c r="A29" s="79"/>
      <c r="B29" s="79" t="s">
        <v>97</v>
      </c>
      <c r="C29" s="64">
        <v>12438</v>
      </c>
      <c r="D29" s="64">
        <v>28807</v>
      </c>
      <c r="G29" s="45"/>
      <c r="H29" s="45"/>
      <c r="I29" s="45"/>
      <c r="J29" s="43"/>
      <c r="K29" s="43"/>
    </row>
    <row r="30" spans="1:11" s="42" customFormat="1" x14ac:dyDescent="0.25">
      <c r="A30" s="79"/>
      <c r="B30" s="79" t="s">
        <v>98</v>
      </c>
      <c r="C30" s="64">
        <v>12619</v>
      </c>
      <c r="D30" s="64">
        <v>29013</v>
      </c>
      <c r="G30" s="45"/>
      <c r="H30" s="45"/>
      <c r="I30" s="45"/>
      <c r="J30" s="43"/>
      <c r="K30" s="43"/>
    </row>
    <row r="31" spans="1:11" s="42" customFormat="1" x14ac:dyDescent="0.25">
      <c r="A31" s="79"/>
      <c r="B31" s="79" t="s">
        <v>99</v>
      </c>
      <c r="C31" s="64">
        <v>12681</v>
      </c>
      <c r="D31" s="64">
        <v>29195</v>
      </c>
      <c r="G31" s="45"/>
      <c r="H31" s="45"/>
      <c r="I31" s="45"/>
      <c r="J31" s="43"/>
      <c r="K31" s="43"/>
    </row>
    <row r="32" spans="1:11" s="42" customFormat="1" x14ac:dyDescent="0.25">
      <c r="A32" s="79"/>
      <c r="B32" s="79" t="s">
        <v>100</v>
      </c>
      <c r="C32" s="64">
        <v>12623</v>
      </c>
      <c r="D32" s="64">
        <v>29031</v>
      </c>
      <c r="G32" s="45"/>
      <c r="H32" s="45"/>
      <c r="I32" s="45"/>
      <c r="J32" s="43"/>
      <c r="K32" s="43"/>
    </row>
    <row r="33" spans="1:11" s="42" customFormat="1" x14ac:dyDescent="0.25">
      <c r="A33" s="79"/>
      <c r="B33" s="79" t="s">
        <v>124</v>
      </c>
      <c r="C33" s="64">
        <v>12389</v>
      </c>
      <c r="D33" s="64">
        <v>28526</v>
      </c>
      <c r="G33" s="45"/>
      <c r="H33" s="45"/>
      <c r="I33" s="45"/>
      <c r="J33" s="43"/>
      <c r="K33" s="43"/>
    </row>
    <row r="34" spans="1:11" s="42" customFormat="1" x14ac:dyDescent="0.25">
      <c r="A34" s="78" t="s">
        <v>1</v>
      </c>
      <c r="B34" s="79" t="s">
        <v>147</v>
      </c>
      <c r="C34" s="64">
        <v>12253</v>
      </c>
      <c r="D34" s="64">
        <v>28301</v>
      </c>
      <c r="G34" s="45"/>
      <c r="J34" s="43"/>
      <c r="K34" s="43"/>
    </row>
    <row r="35" spans="1:11" s="42" customFormat="1" x14ac:dyDescent="0.25">
      <c r="A35" s="79" t="s">
        <v>1</v>
      </c>
      <c r="B35" s="79" t="s">
        <v>1</v>
      </c>
      <c r="C35" s="79"/>
      <c r="D35" s="79"/>
      <c r="G35" s="45"/>
      <c r="H35" s="44"/>
      <c r="J35" s="43"/>
      <c r="K35" s="43"/>
    </row>
    <row r="36" spans="1:11" s="42" customFormat="1" x14ac:dyDescent="0.25">
      <c r="A36" s="81" t="s">
        <v>101</v>
      </c>
      <c r="B36" s="82" t="s">
        <v>88</v>
      </c>
      <c r="C36" s="64">
        <v>43394</v>
      </c>
      <c r="D36" s="64">
        <v>60214</v>
      </c>
      <c r="G36" s="45"/>
      <c r="H36" s="45"/>
      <c r="I36" s="45"/>
      <c r="J36" s="43"/>
      <c r="K36" s="43"/>
    </row>
    <row r="37" spans="1:11" s="42" customFormat="1" x14ac:dyDescent="0.25">
      <c r="A37" s="81"/>
      <c r="B37" s="83" t="s">
        <v>89</v>
      </c>
      <c r="C37" s="64">
        <v>44438</v>
      </c>
      <c r="D37" s="64">
        <v>61368</v>
      </c>
      <c r="G37" s="45"/>
      <c r="H37" s="45"/>
      <c r="I37" s="45"/>
      <c r="J37" s="43"/>
      <c r="K37" s="43"/>
    </row>
    <row r="38" spans="1:11" s="42" customFormat="1" x14ac:dyDescent="0.25">
      <c r="A38" s="79"/>
      <c r="B38" s="82" t="s">
        <v>90</v>
      </c>
      <c r="C38" s="64">
        <v>45323</v>
      </c>
      <c r="D38" s="64">
        <v>62512</v>
      </c>
      <c r="G38" s="45"/>
      <c r="H38" s="45"/>
      <c r="I38" s="45"/>
      <c r="J38" s="43"/>
      <c r="K38" s="43"/>
    </row>
    <row r="39" spans="1:11" s="42" customFormat="1" x14ac:dyDescent="0.25">
      <c r="A39" s="79"/>
      <c r="B39" s="83" t="s">
        <v>91</v>
      </c>
      <c r="C39" s="64">
        <v>45827</v>
      </c>
      <c r="D39" s="64">
        <v>63209</v>
      </c>
      <c r="G39" s="45"/>
      <c r="H39" s="45"/>
      <c r="I39" s="45"/>
      <c r="J39" s="43"/>
      <c r="K39" s="43"/>
    </row>
    <row r="40" spans="1:11" s="42" customFormat="1" x14ac:dyDescent="0.25">
      <c r="A40" s="79"/>
      <c r="B40" s="82" t="s">
        <v>92</v>
      </c>
      <c r="C40" s="64">
        <v>47861</v>
      </c>
      <c r="D40" s="64">
        <v>66005</v>
      </c>
      <c r="G40" s="45"/>
      <c r="H40" s="45"/>
      <c r="I40" s="45"/>
      <c r="J40" s="43"/>
      <c r="K40" s="43"/>
    </row>
    <row r="41" spans="1:11" s="42" customFormat="1" x14ac:dyDescent="0.25">
      <c r="A41" s="79"/>
      <c r="B41" s="83" t="s">
        <v>93</v>
      </c>
      <c r="C41" s="64">
        <v>48978</v>
      </c>
      <c r="D41" s="64">
        <v>67442</v>
      </c>
      <c r="G41" s="45"/>
      <c r="H41" s="45"/>
      <c r="I41" s="45"/>
      <c r="J41" s="43"/>
      <c r="K41" s="43"/>
    </row>
    <row r="42" spans="1:11" s="42" customFormat="1" x14ac:dyDescent="0.25">
      <c r="A42" s="79"/>
      <c r="B42" s="82" t="s">
        <v>94</v>
      </c>
      <c r="C42" s="64">
        <v>49479</v>
      </c>
      <c r="D42" s="64">
        <v>68061</v>
      </c>
      <c r="G42" s="45"/>
      <c r="H42" s="45"/>
      <c r="I42" s="45"/>
      <c r="J42" s="43"/>
      <c r="K42" s="43"/>
    </row>
    <row r="43" spans="1:11" s="42" customFormat="1" x14ac:dyDescent="0.25">
      <c r="A43" s="79"/>
      <c r="B43" s="83" t="s">
        <v>95</v>
      </c>
      <c r="C43" s="64">
        <v>50297</v>
      </c>
      <c r="D43" s="64">
        <v>69037</v>
      </c>
      <c r="G43" s="45"/>
      <c r="H43" s="45"/>
      <c r="I43" s="45"/>
      <c r="J43" s="43"/>
      <c r="K43" s="43"/>
    </row>
    <row r="44" spans="1:11" s="42" customFormat="1" x14ac:dyDescent="0.25">
      <c r="A44" s="79"/>
      <c r="B44" s="79" t="s">
        <v>96</v>
      </c>
      <c r="C44" s="64">
        <v>51483</v>
      </c>
      <c r="D44" s="64">
        <v>70462</v>
      </c>
      <c r="G44" s="45"/>
      <c r="H44" s="45"/>
      <c r="I44" s="45"/>
    </row>
    <row r="45" spans="1:11" s="42" customFormat="1" x14ac:dyDescent="0.25">
      <c r="A45" s="79"/>
      <c r="B45" s="79" t="s">
        <v>97</v>
      </c>
      <c r="C45" s="64">
        <v>52450</v>
      </c>
      <c r="D45" s="64">
        <v>71680</v>
      </c>
      <c r="G45" s="45"/>
      <c r="H45" s="45"/>
      <c r="I45" s="45"/>
    </row>
    <row r="46" spans="1:11" s="42" customFormat="1" x14ac:dyDescent="0.25">
      <c r="A46" s="79"/>
      <c r="B46" s="79" t="s">
        <v>98</v>
      </c>
      <c r="C46" s="64">
        <v>53746</v>
      </c>
      <c r="D46" s="64">
        <v>73377</v>
      </c>
      <c r="G46" s="45"/>
      <c r="H46" s="45"/>
      <c r="I46" s="45"/>
    </row>
    <row r="47" spans="1:11" s="42" customFormat="1" x14ac:dyDescent="0.25">
      <c r="A47" s="79"/>
      <c r="B47" s="79" t="s">
        <v>99</v>
      </c>
      <c r="C47" s="64">
        <v>54716</v>
      </c>
      <c r="D47" s="64">
        <v>74607</v>
      </c>
      <c r="G47" s="45"/>
      <c r="H47" s="45"/>
      <c r="I47" s="45"/>
    </row>
    <row r="48" spans="1:11" s="42" customFormat="1" x14ac:dyDescent="0.25">
      <c r="A48" s="79"/>
      <c r="B48" s="79" t="s">
        <v>100</v>
      </c>
      <c r="C48" s="64">
        <v>55184</v>
      </c>
      <c r="D48" s="64">
        <v>75256</v>
      </c>
      <c r="G48" s="45"/>
      <c r="H48" s="45"/>
      <c r="I48" s="45"/>
    </row>
    <row r="49" spans="1:13" s="42" customFormat="1" x14ac:dyDescent="0.25">
      <c r="A49" s="79"/>
      <c r="B49" s="79" t="s">
        <v>124</v>
      </c>
      <c r="C49" s="64">
        <v>55145</v>
      </c>
      <c r="D49" s="64">
        <v>74997</v>
      </c>
      <c r="H49" s="45"/>
      <c r="I49" s="45"/>
    </row>
    <row r="50" spans="1:13" x14ac:dyDescent="0.25">
      <c r="A50" s="79"/>
      <c r="B50" s="79" t="s">
        <v>147</v>
      </c>
      <c r="C50" s="64">
        <v>55634</v>
      </c>
      <c r="D50" s="64">
        <v>75378</v>
      </c>
      <c r="E50" s="39"/>
      <c r="J50" s="14"/>
      <c r="K50" s="39"/>
      <c r="L50" s="39"/>
      <c r="M50" s="39"/>
    </row>
    <row r="51" spans="1:13" x14ac:dyDescent="0.25">
      <c r="A51" s="20" t="s">
        <v>21</v>
      </c>
      <c r="C51" s="32"/>
      <c r="D51" s="32"/>
      <c r="E51" s="32"/>
    </row>
    <row r="52" spans="1:13" ht="82.5" customHeight="1" x14ac:dyDescent="0.25">
      <c r="A52" s="117" t="s">
        <v>22</v>
      </c>
      <c r="B52" s="117"/>
      <c r="C52" s="117"/>
      <c r="D52" s="117"/>
      <c r="E52" s="117"/>
      <c r="K52" s="39"/>
      <c r="L52" s="39"/>
      <c r="M52" s="39"/>
    </row>
    <row r="53" spans="1:13" x14ac:dyDescent="0.25">
      <c r="A53" s="10"/>
      <c r="C53" s="32"/>
      <c r="D53" s="32"/>
      <c r="E53" s="32"/>
    </row>
    <row r="54" spans="1:13" x14ac:dyDescent="0.25">
      <c r="A54" s="10"/>
      <c r="C54" s="32"/>
      <c r="D54" s="32"/>
      <c r="E54" s="32"/>
    </row>
    <row r="55" spans="1:13" x14ac:dyDescent="0.25">
      <c r="A55" s="10"/>
      <c r="C55" s="32"/>
      <c r="D55" s="32"/>
      <c r="E55" s="32"/>
    </row>
    <row r="56" spans="1:13" x14ac:dyDescent="0.25">
      <c r="C56" s="32"/>
      <c r="D56" s="32"/>
      <c r="E56" s="32"/>
    </row>
    <row r="57" spans="1:13" x14ac:dyDescent="0.25">
      <c r="A57" s="10"/>
      <c r="C57" s="32"/>
      <c r="D57" s="32"/>
      <c r="E57" s="32"/>
    </row>
    <row r="58" spans="1:13" x14ac:dyDescent="0.25">
      <c r="A58" s="10"/>
      <c r="C58" s="32"/>
      <c r="D58" s="32"/>
      <c r="E58" s="32"/>
    </row>
    <row r="59" spans="1:13" x14ac:dyDescent="0.25">
      <c r="A59" s="10"/>
      <c r="C59" s="32"/>
      <c r="D59" s="32"/>
      <c r="E59" s="32"/>
    </row>
    <row r="60" spans="1:13" x14ac:dyDescent="0.25">
      <c r="A60" s="10"/>
      <c r="C60" s="32"/>
      <c r="D60" s="32"/>
      <c r="E60" s="32"/>
    </row>
    <row r="61" spans="1:13" x14ac:dyDescent="0.25">
      <c r="A61" s="10"/>
      <c r="C61" s="32"/>
      <c r="D61" s="32"/>
      <c r="E61" s="32"/>
    </row>
    <row r="62" spans="1:13" x14ac:dyDescent="0.25">
      <c r="A62" s="10"/>
      <c r="C62" s="32"/>
      <c r="D62" s="32"/>
      <c r="E62" s="32"/>
    </row>
    <row r="63" spans="1:13" x14ac:dyDescent="0.25">
      <c r="A63" s="10"/>
      <c r="C63" s="32"/>
      <c r="D63" s="32"/>
      <c r="E63" s="32"/>
    </row>
    <row r="64" spans="1:13" x14ac:dyDescent="0.25">
      <c r="A64" s="10"/>
      <c r="C64" s="32"/>
      <c r="D64" s="32"/>
      <c r="E64" s="32"/>
    </row>
    <row r="65" spans="1:5" x14ac:dyDescent="0.25">
      <c r="A65" s="10"/>
      <c r="C65" s="32"/>
      <c r="D65" s="32"/>
      <c r="E65" s="32"/>
    </row>
    <row r="66" spans="1:5" x14ac:dyDescent="0.25">
      <c r="A66" s="10"/>
      <c r="C66" s="32"/>
      <c r="D66" s="32"/>
      <c r="E66" s="32"/>
    </row>
    <row r="67" spans="1:5" x14ac:dyDescent="0.25">
      <c r="A67" s="10"/>
      <c r="C67" s="32"/>
      <c r="D67" s="32"/>
      <c r="E67" s="32"/>
    </row>
    <row r="68" spans="1:5" x14ac:dyDescent="0.25">
      <c r="A68" s="10"/>
      <c r="C68" s="32"/>
      <c r="D68" s="32"/>
      <c r="E68" s="32"/>
    </row>
    <row r="69" spans="1:5" x14ac:dyDescent="0.25">
      <c r="A69" s="10"/>
      <c r="C69" s="32"/>
      <c r="D69" s="32"/>
      <c r="E69" s="32"/>
    </row>
    <row r="70" spans="1:5" x14ac:dyDescent="0.25">
      <c r="A70" s="10"/>
      <c r="C70" s="32"/>
      <c r="D70" s="32"/>
      <c r="E70" s="32"/>
    </row>
    <row r="71" spans="1:5" x14ac:dyDescent="0.25">
      <c r="A71" s="10"/>
      <c r="C71" s="32"/>
      <c r="D71" s="32"/>
      <c r="E71" s="32"/>
    </row>
    <row r="72" spans="1:5" x14ac:dyDescent="0.25">
      <c r="A72" s="10"/>
      <c r="C72" s="32"/>
      <c r="D72" s="32"/>
      <c r="E72" s="32"/>
    </row>
    <row r="73" spans="1:5" x14ac:dyDescent="0.25">
      <c r="A73" s="10"/>
      <c r="C73" s="32"/>
      <c r="D73" s="32"/>
      <c r="E73" s="32"/>
    </row>
    <row r="74" spans="1:5" x14ac:dyDescent="0.25">
      <c r="A74" s="10"/>
      <c r="C74" s="32"/>
      <c r="D74" s="32"/>
      <c r="E74" s="32"/>
    </row>
    <row r="75" spans="1:5" x14ac:dyDescent="0.25">
      <c r="A75" s="10"/>
      <c r="C75" s="32"/>
      <c r="D75" s="32"/>
      <c r="E75" s="32"/>
    </row>
    <row r="76" spans="1:5" x14ac:dyDescent="0.25">
      <c r="A76" s="10"/>
      <c r="C76" s="32"/>
      <c r="D76" s="32"/>
      <c r="E76" s="32"/>
    </row>
    <row r="77" spans="1:5" x14ac:dyDescent="0.25">
      <c r="A77" s="10"/>
      <c r="C77" s="32"/>
      <c r="D77" s="32"/>
      <c r="E77" s="32"/>
    </row>
    <row r="78" spans="1:5" x14ac:dyDescent="0.25">
      <c r="C78" s="32"/>
      <c r="D78" s="32"/>
      <c r="E78" s="32"/>
    </row>
    <row r="79" spans="1:5" x14ac:dyDescent="0.25">
      <c r="A79" s="10"/>
      <c r="C79" s="32"/>
      <c r="D79" s="32"/>
      <c r="E79" s="32"/>
    </row>
    <row r="80" spans="1:5" x14ac:dyDescent="0.25">
      <c r="A80" s="10"/>
      <c r="C80" s="32"/>
      <c r="D80" s="32"/>
      <c r="E80" s="32"/>
    </row>
    <row r="81" spans="1:5" x14ac:dyDescent="0.25">
      <c r="A81" s="10"/>
      <c r="C81" s="32"/>
      <c r="D81" s="32"/>
      <c r="E81" s="32"/>
    </row>
    <row r="82" spans="1:5" x14ac:dyDescent="0.25">
      <c r="A82" s="10"/>
      <c r="C82" s="32"/>
      <c r="D82" s="32"/>
      <c r="E82" s="32"/>
    </row>
    <row r="83" spans="1:5" x14ac:dyDescent="0.25">
      <c r="A83" s="10"/>
      <c r="C83" s="32"/>
      <c r="D83" s="32"/>
      <c r="E83" s="32"/>
    </row>
    <row r="84" spans="1:5" x14ac:dyDescent="0.25">
      <c r="A84" s="10"/>
      <c r="C84" s="32"/>
      <c r="D84" s="32"/>
      <c r="E84" s="32"/>
    </row>
    <row r="85" spans="1:5" x14ac:dyDescent="0.25">
      <c r="A85" s="10"/>
      <c r="C85" s="32"/>
      <c r="D85" s="32"/>
      <c r="E85" s="32"/>
    </row>
    <row r="86" spans="1:5" x14ac:dyDescent="0.25">
      <c r="A86" s="10"/>
      <c r="C86" s="32"/>
      <c r="D86" s="32"/>
      <c r="E86" s="32"/>
    </row>
    <row r="87" spans="1:5" x14ac:dyDescent="0.25">
      <c r="A87" s="10"/>
      <c r="C87" s="32"/>
      <c r="D87" s="32"/>
      <c r="E87" s="32"/>
    </row>
    <row r="88" spans="1:5" x14ac:dyDescent="0.25">
      <c r="A88" s="10"/>
      <c r="C88" s="32"/>
      <c r="D88" s="32"/>
      <c r="E88" s="32"/>
    </row>
    <row r="89" spans="1:5" x14ac:dyDescent="0.25">
      <c r="A89" s="10"/>
      <c r="C89" s="32"/>
      <c r="D89" s="32"/>
      <c r="E89" s="32"/>
    </row>
    <row r="90" spans="1:5" x14ac:dyDescent="0.25">
      <c r="A90" s="10"/>
      <c r="C90" s="32"/>
      <c r="D90" s="32"/>
      <c r="E90" s="32"/>
    </row>
    <row r="91" spans="1:5" x14ac:dyDescent="0.25">
      <c r="A91" s="10"/>
      <c r="C91" s="32"/>
      <c r="D91" s="32"/>
      <c r="E91" s="32"/>
    </row>
    <row r="92" spans="1:5" x14ac:dyDescent="0.25">
      <c r="A92" s="10"/>
      <c r="C92" s="32"/>
      <c r="D92" s="32"/>
      <c r="E92" s="32"/>
    </row>
    <row r="93" spans="1:5" x14ac:dyDescent="0.25">
      <c r="A93" s="10"/>
      <c r="C93" s="32"/>
      <c r="D93" s="32"/>
      <c r="E93" s="32"/>
    </row>
    <row r="94" spans="1:5" x14ac:dyDescent="0.25">
      <c r="A94" s="10"/>
      <c r="C94" s="32"/>
      <c r="D94" s="32"/>
      <c r="E94" s="32"/>
    </row>
    <row r="95" spans="1:5" x14ac:dyDescent="0.25">
      <c r="A95" s="10"/>
      <c r="C95" s="32"/>
      <c r="D95" s="32"/>
      <c r="E95" s="32"/>
    </row>
    <row r="96" spans="1:5" x14ac:dyDescent="0.25">
      <c r="A96" s="10"/>
      <c r="C96" s="32"/>
      <c r="D96" s="32"/>
      <c r="E96" s="32"/>
    </row>
    <row r="97" spans="1:5" x14ac:dyDescent="0.25">
      <c r="A97" s="10"/>
      <c r="C97" s="32"/>
      <c r="D97" s="32"/>
      <c r="E97" s="32"/>
    </row>
    <row r="98" spans="1:5" x14ac:dyDescent="0.25">
      <c r="A98" s="10"/>
      <c r="C98" s="32"/>
      <c r="D98" s="32"/>
      <c r="E98" s="32"/>
    </row>
    <row r="99" spans="1:5" x14ac:dyDescent="0.25">
      <c r="A99" s="10"/>
      <c r="C99" s="32"/>
      <c r="D99" s="32"/>
      <c r="E99" s="32"/>
    </row>
    <row r="100" spans="1:5" x14ac:dyDescent="0.25">
      <c r="C100" s="32"/>
      <c r="D100" s="32"/>
      <c r="E100" s="32"/>
    </row>
    <row r="101" spans="1:5" x14ac:dyDescent="0.25">
      <c r="A101" s="10"/>
      <c r="C101" s="32"/>
      <c r="D101" s="32"/>
      <c r="E101" s="32"/>
    </row>
    <row r="102" spans="1:5" x14ac:dyDescent="0.25">
      <c r="A102" s="10"/>
      <c r="C102" s="32"/>
      <c r="D102" s="32"/>
      <c r="E102" s="32"/>
    </row>
    <row r="103" spans="1:5" x14ac:dyDescent="0.25">
      <c r="A103" s="10"/>
      <c r="C103" s="32"/>
      <c r="D103" s="32"/>
      <c r="E103" s="32"/>
    </row>
    <row r="104" spans="1:5" x14ac:dyDescent="0.25">
      <c r="A104" s="10"/>
      <c r="C104" s="32"/>
      <c r="D104" s="32"/>
      <c r="E104" s="32"/>
    </row>
    <row r="105" spans="1:5" x14ac:dyDescent="0.25">
      <c r="A105" s="10"/>
      <c r="C105" s="32"/>
      <c r="D105" s="32"/>
      <c r="E105" s="32"/>
    </row>
    <row r="106" spans="1:5" x14ac:dyDescent="0.25">
      <c r="A106" s="10"/>
      <c r="C106" s="32"/>
      <c r="D106" s="32"/>
      <c r="E106" s="32"/>
    </row>
    <row r="107" spans="1:5" x14ac:dyDescent="0.25">
      <c r="A107" s="10"/>
      <c r="C107" s="32"/>
      <c r="D107" s="32"/>
      <c r="E107" s="32"/>
    </row>
    <row r="108" spans="1:5" x14ac:dyDescent="0.25">
      <c r="A108" s="10"/>
      <c r="C108" s="32"/>
      <c r="D108" s="32"/>
      <c r="E108" s="32"/>
    </row>
    <row r="109" spans="1:5" x14ac:dyDescent="0.25">
      <c r="A109" s="10"/>
      <c r="C109" s="32"/>
      <c r="D109" s="32"/>
      <c r="E109" s="32"/>
    </row>
    <row r="110" spans="1:5" x14ac:dyDescent="0.25">
      <c r="A110" s="10"/>
      <c r="C110" s="32"/>
      <c r="D110" s="32"/>
      <c r="E110" s="32"/>
    </row>
    <row r="111" spans="1:5" x14ac:dyDescent="0.25">
      <c r="A111" s="10"/>
      <c r="C111" s="32"/>
      <c r="D111" s="32"/>
      <c r="E111" s="32"/>
    </row>
    <row r="112" spans="1:5" x14ac:dyDescent="0.25">
      <c r="A112" s="10"/>
      <c r="C112" s="32"/>
      <c r="D112" s="32"/>
      <c r="E112" s="32"/>
    </row>
    <row r="113" spans="1:5" x14ac:dyDescent="0.25">
      <c r="A113" s="10"/>
      <c r="C113" s="32"/>
      <c r="D113" s="32"/>
      <c r="E113" s="32"/>
    </row>
    <row r="114" spans="1:5" x14ac:dyDescent="0.25">
      <c r="A114" s="10"/>
      <c r="C114" s="32"/>
      <c r="D114" s="32"/>
      <c r="E114" s="32"/>
    </row>
    <row r="115" spans="1:5" x14ac:dyDescent="0.25">
      <c r="A115" s="10"/>
      <c r="C115" s="32"/>
      <c r="D115" s="32"/>
      <c r="E115" s="32"/>
    </row>
    <row r="116" spans="1:5" x14ac:dyDescent="0.25">
      <c r="A116" s="10"/>
      <c r="C116" s="32"/>
      <c r="D116" s="32"/>
      <c r="E116" s="32"/>
    </row>
    <row r="117" spans="1:5" x14ac:dyDescent="0.25">
      <c r="A117" s="10"/>
      <c r="C117" s="32"/>
      <c r="D117" s="32"/>
      <c r="E117" s="32"/>
    </row>
    <row r="118" spans="1:5" x14ac:dyDescent="0.25">
      <c r="A118" s="10"/>
      <c r="C118" s="32"/>
      <c r="D118" s="32"/>
      <c r="E118" s="32"/>
    </row>
    <row r="119" spans="1:5" x14ac:dyDescent="0.25">
      <c r="A119" s="10"/>
      <c r="C119" s="32"/>
      <c r="D119" s="32"/>
      <c r="E119" s="32"/>
    </row>
    <row r="120" spans="1:5" x14ac:dyDescent="0.25">
      <c r="A120" s="10"/>
      <c r="C120" s="32"/>
      <c r="D120" s="32"/>
      <c r="E120" s="32"/>
    </row>
    <row r="121" spans="1:5" x14ac:dyDescent="0.25">
      <c r="A121" s="10"/>
      <c r="C121" s="32"/>
      <c r="D121" s="32"/>
      <c r="E121" s="32"/>
    </row>
    <row r="122" spans="1:5" x14ac:dyDescent="0.25">
      <c r="C122" s="32"/>
      <c r="D122" s="32"/>
      <c r="E122" s="32"/>
    </row>
    <row r="123" spans="1:5" x14ac:dyDescent="0.25">
      <c r="A123" s="10"/>
      <c r="C123" s="32"/>
      <c r="D123" s="32"/>
      <c r="E123" s="32"/>
    </row>
    <row r="124" spans="1:5" x14ac:dyDescent="0.25">
      <c r="A124" s="10"/>
      <c r="C124" s="32"/>
      <c r="D124" s="32"/>
      <c r="E124" s="32"/>
    </row>
    <row r="125" spans="1:5" x14ac:dyDescent="0.25">
      <c r="A125" s="10"/>
      <c r="C125" s="32"/>
      <c r="D125" s="32"/>
      <c r="E125" s="32"/>
    </row>
    <row r="126" spans="1:5" x14ac:dyDescent="0.25">
      <c r="A126" s="10"/>
      <c r="C126" s="32"/>
      <c r="D126" s="32"/>
      <c r="E126" s="32"/>
    </row>
    <row r="127" spans="1:5" x14ac:dyDescent="0.25">
      <c r="A127" s="10"/>
      <c r="C127" s="32"/>
      <c r="D127" s="32"/>
      <c r="E127" s="32"/>
    </row>
    <row r="128" spans="1:5" x14ac:dyDescent="0.25">
      <c r="A128" s="10"/>
      <c r="C128" s="32"/>
      <c r="D128" s="32"/>
      <c r="E128" s="32"/>
    </row>
    <row r="129" spans="1:5" x14ac:dyDescent="0.25">
      <c r="A129" s="10"/>
      <c r="C129" s="32"/>
      <c r="D129" s="32"/>
      <c r="E129" s="32"/>
    </row>
    <row r="130" spans="1:5" x14ac:dyDescent="0.25">
      <c r="A130" s="10"/>
      <c r="C130" s="32"/>
      <c r="D130" s="32"/>
      <c r="E130" s="32"/>
    </row>
    <row r="131" spans="1:5" x14ac:dyDescent="0.25">
      <c r="A131" s="10"/>
      <c r="C131" s="32"/>
      <c r="D131" s="32"/>
      <c r="E131" s="32"/>
    </row>
    <row r="132" spans="1:5" x14ac:dyDescent="0.25">
      <c r="A132" s="10"/>
      <c r="C132" s="32"/>
      <c r="D132" s="32"/>
      <c r="E132" s="32"/>
    </row>
    <row r="133" spans="1:5" x14ac:dyDescent="0.25">
      <c r="A133" s="10"/>
      <c r="C133" s="32"/>
      <c r="D133" s="32"/>
      <c r="E133" s="32"/>
    </row>
    <row r="134" spans="1:5" x14ac:dyDescent="0.25">
      <c r="A134" s="10"/>
      <c r="C134" s="32"/>
      <c r="D134" s="32"/>
      <c r="E134" s="32"/>
    </row>
    <row r="135" spans="1:5" x14ac:dyDescent="0.25">
      <c r="A135" s="10"/>
      <c r="C135" s="32"/>
      <c r="D135" s="32"/>
      <c r="E135" s="32"/>
    </row>
    <row r="136" spans="1:5" x14ac:dyDescent="0.25">
      <c r="A136" s="10"/>
      <c r="C136" s="32"/>
      <c r="D136" s="32"/>
      <c r="E136" s="32"/>
    </row>
    <row r="137" spans="1:5" x14ac:dyDescent="0.25">
      <c r="A137" s="10"/>
      <c r="C137" s="32"/>
      <c r="D137" s="32"/>
      <c r="E137" s="32"/>
    </row>
    <row r="138" spans="1:5" x14ac:dyDescent="0.25">
      <c r="A138" s="10"/>
      <c r="C138" s="32"/>
      <c r="D138" s="32"/>
      <c r="E138" s="32"/>
    </row>
    <row r="139" spans="1:5" x14ac:dyDescent="0.25">
      <c r="A139" s="10"/>
      <c r="C139" s="32"/>
      <c r="D139" s="32"/>
      <c r="E139" s="32"/>
    </row>
    <row r="140" spans="1:5" x14ac:dyDescent="0.25">
      <c r="A140" s="10"/>
      <c r="C140" s="32"/>
      <c r="D140" s="32"/>
      <c r="E140" s="32"/>
    </row>
    <row r="141" spans="1:5" x14ac:dyDescent="0.25">
      <c r="A141" s="10"/>
      <c r="C141" s="32"/>
      <c r="D141" s="32"/>
      <c r="E141" s="32"/>
    </row>
    <row r="142" spans="1:5" x14ac:dyDescent="0.25">
      <c r="A142" s="10"/>
      <c r="C142" s="32"/>
      <c r="D142" s="32"/>
      <c r="E142" s="32"/>
    </row>
    <row r="143" spans="1:5" x14ac:dyDescent="0.25">
      <c r="A143" s="10"/>
      <c r="C143" s="32"/>
      <c r="D143" s="32"/>
      <c r="E143" s="32"/>
    </row>
    <row r="144" spans="1:5" x14ac:dyDescent="0.25">
      <c r="C144" s="32"/>
      <c r="D144" s="32"/>
      <c r="E144" s="32"/>
    </row>
    <row r="145" spans="1:5" x14ac:dyDescent="0.25">
      <c r="A145" s="10"/>
      <c r="C145" s="32"/>
      <c r="D145" s="32"/>
      <c r="E145" s="32"/>
    </row>
    <row r="146" spans="1:5" x14ac:dyDescent="0.25">
      <c r="A146" s="10"/>
      <c r="C146" s="32"/>
      <c r="D146" s="32"/>
      <c r="E146" s="32"/>
    </row>
    <row r="147" spans="1:5" x14ac:dyDescent="0.25">
      <c r="A147" s="10"/>
      <c r="C147" s="32"/>
      <c r="D147" s="32"/>
      <c r="E147" s="32"/>
    </row>
    <row r="148" spans="1:5" x14ac:dyDescent="0.25">
      <c r="A148" s="10"/>
      <c r="C148" s="32"/>
      <c r="D148" s="32"/>
      <c r="E148" s="32"/>
    </row>
    <row r="149" spans="1:5" x14ac:dyDescent="0.25">
      <c r="A149" s="10"/>
      <c r="C149" s="32"/>
      <c r="D149" s="32"/>
      <c r="E149" s="32"/>
    </row>
    <row r="150" spans="1:5" x14ac:dyDescent="0.25">
      <c r="A150" s="10"/>
      <c r="C150" s="32"/>
      <c r="D150" s="32"/>
      <c r="E150" s="32"/>
    </row>
    <row r="151" spans="1:5" x14ac:dyDescent="0.25">
      <c r="A151" s="10"/>
      <c r="C151" s="32"/>
      <c r="D151" s="32"/>
      <c r="E151" s="32"/>
    </row>
    <row r="152" spans="1:5" x14ac:dyDescent="0.25">
      <c r="A152" s="10"/>
      <c r="C152" s="32"/>
      <c r="D152" s="32"/>
      <c r="E152" s="32"/>
    </row>
    <row r="153" spans="1:5" x14ac:dyDescent="0.25">
      <c r="A153" s="10"/>
      <c r="C153" s="32"/>
      <c r="D153" s="32"/>
      <c r="E153" s="32"/>
    </row>
    <row r="154" spans="1:5" x14ac:dyDescent="0.25">
      <c r="A154" s="10"/>
      <c r="C154" s="32"/>
      <c r="D154" s="32"/>
      <c r="E154" s="32"/>
    </row>
    <row r="155" spans="1:5" x14ac:dyDescent="0.25">
      <c r="A155" s="10"/>
      <c r="C155" s="32"/>
      <c r="D155" s="32"/>
      <c r="E155" s="32"/>
    </row>
    <row r="156" spans="1:5" x14ac:dyDescent="0.25">
      <c r="A156" s="10"/>
      <c r="C156" s="32"/>
      <c r="D156" s="32"/>
      <c r="E156" s="32"/>
    </row>
    <row r="157" spans="1:5" x14ac:dyDescent="0.25">
      <c r="A157" s="10"/>
      <c r="C157" s="32"/>
      <c r="D157" s="32"/>
      <c r="E157" s="32"/>
    </row>
    <row r="158" spans="1:5" x14ac:dyDescent="0.25">
      <c r="A158" s="10"/>
      <c r="C158" s="32"/>
      <c r="D158" s="32"/>
      <c r="E158" s="32"/>
    </row>
    <row r="159" spans="1:5" x14ac:dyDescent="0.25">
      <c r="A159" s="10"/>
      <c r="C159" s="32"/>
      <c r="D159" s="32"/>
      <c r="E159" s="32"/>
    </row>
    <row r="160" spans="1:5" x14ac:dyDescent="0.25">
      <c r="A160" s="10"/>
      <c r="C160" s="32"/>
      <c r="D160" s="32"/>
      <c r="E160" s="32"/>
    </row>
    <row r="161" spans="1:5" x14ac:dyDescent="0.25">
      <c r="A161" s="10"/>
      <c r="C161" s="32"/>
      <c r="D161" s="32"/>
      <c r="E161" s="32"/>
    </row>
    <row r="162" spans="1:5" x14ac:dyDescent="0.25">
      <c r="A162" s="10"/>
      <c r="C162" s="32"/>
      <c r="D162" s="32"/>
      <c r="E162" s="32"/>
    </row>
    <row r="163" spans="1:5" x14ac:dyDescent="0.25">
      <c r="A163" s="10"/>
      <c r="C163" s="32"/>
      <c r="D163" s="32"/>
      <c r="E163" s="32"/>
    </row>
    <row r="164" spans="1:5" x14ac:dyDescent="0.25">
      <c r="A164" s="10"/>
      <c r="C164" s="32"/>
      <c r="D164" s="32"/>
      <c r="E164" s="32"/>
    </row>
    <row r="165" spans="1:5" x14ac:dyDescent="0.25">
      <c r="A165" s="10"/>
      <c r="C165" s="32"/>
      <c r="D165" s="32"/>
      <c r="E165" s="32"/>
    </row>
    <row r="166" spans="1:5" x14ac:dyDescent="0.25">
      <c r="C166" s="32"/>
      <c r="D166" s="32"/>
      <c r="E166" s="32"/>
    </row>
    <row r="167" spans="1:5" x14ac:dyDescent="0.25">
      <c r="A167" s="10"/>
      <c r="C167" s="32"/>
      <c r="D167" s="32"/>
      <c r="E167" s="32"/>
    </row>
    <row r="168" spans="1:5" x14ac:dyDescent="0.25">
      <c r="A168" s="10"/>
      <c r="C168" s="32"/>
      <c r="D168" s="32"/>
      <c r="E168" s="32"/>
    </row>
    <row r="169" spans="1:5" x14ac:dyDescent="0.25">
      <c r="A169" s="10"/>
      <c r="C169" s="32"/>
      <c r="D169" s="32"/>
      <c r="E169" s="32"/>
    </row>
    <row r="170" spans="1:5" x14ac:dyDescent="0.25">
      <c r="A170" s="10"/>
      <c r="C170" s="32"/>
      <c r="D170" s="32"/>
      <c r="E170" s="32"/>
    </row>
    <row r="171" spans="1:5" x14ac:dyDescent="0.25">
      <c r="A171" s="10"/>
      <c r="C171" s="32"/>
      <c r="D171" s="32"/>
      <c r="E171" s="32"/>
    </row>
    <row r="172" spans="1:5" x14ac:dyDescent="0.25">
      <c r="A172" s="10"/>
      <c r="C172" s="32"/>
      <c r="D172" s="32"/>
      <c r="E172" s="32"/>
    </row>
    <row r="173" spans="1:5" x14ac:dyDescent="0.25">
      <c r="A173" s="10"/>
      <c r="C173" s="32"/>
      <c r="D173" s="32"/>
      <c r="E173" s="32"/>
    </row>
    <row r="174" spans="1:5" x14ac:dyDescent="0.25">
      <c r="A174" s="10"/>
      <c r="C174" s="32"/>
      <c r="D174" s="32"/>
      <c r="E174" s="32"/>
    </row>
    <row r="175" spans="1:5" x14ac:dyDescent="0.25">
      <c r="A175" s="10"/>
      <c r="C175" s="32"/>
      <c r="D175" s="32"/>
      <c r="E175" s="32"/>
    </row>
    <row r="176" spans="1:5" x14ac:dyDescent="0.25">
      <c r="A176" s="10"/>
      <c r="C176" s="32"/>
      <c r="D176" s="32"/>
      <c r="E176" s="32"/>
    </row>
    <row r="177" spans="1:5" x14ac:dyDescent="0.25">
      <c r="A177" s="10"/>
      <c r="C177" s="32"/>
      <c r="D177" s="32"/>
      <c r="E177" s="32"/>
    </row>
    <row r="178" spans="1:5" x14ac:dyDescent="0.25">
      <c r="A178" s="10"/>
      <c r="C178" s="32"/>
      <c r="D178" s="32"/>
      <c r="E178" s="32"/>
    </row>
    <row r="179" spans="1:5" x14ac:dyDescent="0.25">
      <c r="A179" s="10"/>
      <c r="C179" s="32"/>
      <c r="D179" s="32"/>
      <c r="E179" s="32"/>
    </row>
    <row r="180" spans="1:5" x14ac:dyDescent="0.25">
      <c r="A180" s="10"/>
      <c r="C180" s="32"/>
      <c r="D180" s="32"/>
      <c r="E180" s="32"/>
    </row>
    <row r="181" spans="1:5" x14ac:dyDescent="0.25">
      <c r="A181" s="10"/>
      <c r="C181" s="32"/>
      <c r="D181" s="32"/>
      <c r="E181" s="32"/>
    </row>
    <row r="182" spans="1:5" x14ac:dyDescent="0.25">
      <c r="A182" s="10"/>
      <c r="C182" s="32"/>
      <c r="D182" s="32"/>
      <c r="E182" s="32"/>
    </row>
    <row r="183" spans="1:5" x14ac:dyDescent="0.25">
      <c r="A183" s="10"/>
      <c r="C183" s="32"/>
      <c r="D183" s="32"/>
      <c r="E183" s="32"/>
    </row>
    <row r="184" spans="1:5" x14ac:dyDescent="0.25">
      <c r="A184" s="10"/>
      <c r="C184" s="32"/>
      <c r="D184" s="32"/>
      <c r="E184" s="32"/>
    </row>
    <row r="185" spans="1:5" x14ac:dyDescent="0.25">
      <c r="A185" s="10"/>
      <c r="C185" s="32"/>
      <c r="D185" s="32"/>
      <c r="E185" s="32"/>
    </row>
    <row r="186" spans="1:5" x14ac:dyDescent="0.25">
      <c r="A186" s="10"/>
      <c r="C186" s="32"/>
      <c r="D186" s="32"/>
      <c r="E186" s="32"/>
    </row>
    <row r="187" spans="1:5" x14ac:dyDescent="0.25">
      <c r="A187" s="10"/>
      <c r="C187" s="32"/>
      <c r="D187" s="32"/>
      <c r="E187" s="32"/>
    </row>
    <row r="188" spans="1:5" x14ac:dyDescent="0.25">
      <c r="C188" s="32"/>
      <c r="D188" s="32"/>
      <c r="E188" s="32"/>
    </row>
    <row r="189" spans="1:5" x14ac:dyDescent="0.25">
      <c r="A189" s="10"/>
      <c r="C189" s="32"/>
      <c r="D189" s="32"/>
      <c r="E189" s="32"/>
    </row>
    <row r="190" spans="1:5" x14ac:dyDescent="0.25">
      <c r="A190" s="10"/>
      <c r="C190" s="32"/>
      <c r="D190" s="32"/>
      <c r="E190" s="32"/>
    </row>
    <row r="191" spans="1:5" x14ac:dyDescent="0.25">
      <c r="A191" s="10"/>
      <c r="C191" s="32"/>
      <c r="D191" s="32"/>
      <c r="E191" s="32"/>
    </row>
    <row r="192" spans="1:5" x14ac:dyDescent="0.25">
      <c r="A192" s="10"/>
      <c r="C192" s="32"/>
      <c r="D192" s="32"/>
      <c r="E192" s="32"/>
    </row>
    <row r="193" spans="1:5" x14ac:dyDescent="0.25">
      <c r="A193" s="10"/>
      <c r="C193" s="32"/>
      <c r="D193" s="32"/>
      <c r="E193" s="32"/>
    </row>
    <row r="194" spans="1:5" x14ac:dyDescent="0.25">
      <c r="A194" s="10"/>
      <c r="C194" s="32"/>
      <c r="D194" s="32"/>
      <c r="E194" s="32"/>
    </row>
    <row r="195" spans="1:5" x14ac:dyDescent="0.25">
      <c r="A195" s="10"/>
      <c r="C195" s="32"/>
      <c r="D195" s="32"/>
      <c r="E195" s="32"/>
    </row>
    <row r="196" spans="1:5" x14ac:dyDescent="0.25">
      <c r="A196" s="10"/>
      <c r="C196" s="32"/>
      <c r="D196" s="32"/>
      <c r="E196" s="32"/>
    </row>
    <row r="197" spans="1:5" x14ac:dyDescent="0.25">
      <c r="A197" s="10"/>
      <c r="C197" s="32"/>
      <c r="D197" s="32"/>
      <c r="E197" s="32"/>
    </row>
    <row r="198" spans="1:5" x14ac:dyDescent="0.25">
      <c r="A198" s="10"/>
      <c r="C198" s="32"/>
      <c r="D198" s="32"/>
      <c r="E198" s="32"/>
    </row>
    <row r="199" spans="1:5" x14ac:dyDescent="0.25">
      <c r="A199" s="10"/>
      <c r="C199" s="32"/>
      <c r="D199" s="32"/>
      <c r="E199" s="32"/>
    </row>
    <row r="200" spans="1:5" x14ac:dyDescent="0.25">
      <c r="A200" s="10"/>
      <c r="C200" s="32"/>
      <c r="D200" s="32"/>
      <c r="E200" s="32"/>
    </row>
    <row r="201" spans="1:5" x14ac:dyDescent="0.25">
      <c r="A201" s="10"/>
      <c r="C201" s="32"/>
      <c r="D201" s="32"/>
      <c r="E201" s="32"/>
    </row>
    <row r="202" spans="1:5" x14ac:dyDescent="0.25">
      <c r="A202" s="10"/>
      <c r="C202" s="32"/>
      <c r="D202" s="32"/>
      <c r="E202" s="32"/>
    </row>
    <row r="203" spans="1:5" x14ac:dyDescent="0.25">
      <c r="A203" s="10"/>
      <c r="C203" s="32"/>
      <c r="D203" s="32"/>
      <c r="E203" s="32"/>
    </row>
    <row r="204" spans="1:5" x14ac:dyDescent="0.25">
      <c r="A204" s="10"/>
      <c r="C204" s="32"/>
      <c r="D204" s="32"/>
      <c r="E204" s="32"/>
    </row>
    <row r="205" spans="1:5" x14ac:dyDescent="0.25">
      <c r="A205" s="10"/>
      <c r="C205" s="32"/>
      <c r="D205" s="32"/>
      <c r="E205" s="32"/>
    </row>
    <row r="206" spans="1:5" x14ac:dyDescent="0.25">
      <c r="A206" s="10"/>
      <c r="C206" s="32"/>
      <c r="D206" s="32"/>
      <c r="E206" s="32"/>
    </row>
    <row r="207" spans="1:5" x14ac:dyDescent="0.25">
      <c r="A207" s="10"/>
      <c r="C207" s="32"/>
      <c r="D207" s="32"/>
      <c r="E207" s="32"/>
    </row>
    <row r="208" spans="1:5" x14ac:dyDescent="0.25">
      <c r="A208" s="10"/>
      <c r="C208" s="32"/>
      <c r="D208" s="32"/>
      <c r="E208" s="32"/>
    </row>
    <row r="209" spans="1:5" x14ac:dyDescent="0.25">
      <c r="A209" s="10"/>
      <c r="C209" s="32"/>
      <c r="D209" s="32"/>
      <c r="E209" s="32"/>
    </row>
    <row r="210" spans="1:5" x14ac:dyDescent="0.25">
      <c r="C210" s="32"/>
      <c r="D210" s="32"/>
      <c r="E210" s="32"/>
    </row>
    <row r="211" spans="1:5" x14ac:dyDescent="0.25">
      <c r="A211" s="10"/>
      <c r="C211" s="32"/>
      <c r="D211" s="32"/>
      <c r="E211" s="32"/>
    </row>
    <row r="212" spans="1:5" x14ac:dyDescent="0.25">
      <c r="A212" s="10"/>
      <c r="C212" s="32"/>
      <c r="D212" s="32"/>
      <c r="E212" s="32"/>
    </row>
    <row r="213" spans="1:5" x14ac:dyDescent="0.25">
      <c r="A213" s="10"/>
      <c r="C213" s="32"/>
      <c r="D213" s="32"/>
      <c r="E213" s="32"/>
    </row>
    <row r="214" spans="1:5" x14ac:dyDescent="0.25">
      <c r="A214" s="10"/>
      <c r="C214" s="32"/>
      <c r="D214" s="32"/>
      <c r="E214" s="32"/>
    </row>
    <row r="215" spans="1:5" x14ac:dyDescent="0.25">
      <c r="A215" s="10"/>
      <c r="C215" s="32"/>
      <c r="D215" s="32"/>
      <c r="E215" s="32"/>
    </row>
    <row r="216" spans="1:5" x14ac:dyDescent="0.25">
      <c r="A216" s="10"/>
      <c r="C216" s="32"/>
      <c r="D216" s="32"/>
      <c r="E216" s="32"/>
    </row>
    <row r="217" spans="1:5" x14ac:dyDescent="0.25">
      <c r="A217" s="10"/>
      <c r="C217" s="32"/>
      <c r="D217" s="32"/>
      <c r="E217" s="32"/>
    </row>
    <row r="218" spans="1:5" x14ac:dyDescent="0.25">
      <c r="A218" s="10"/>
      <c r="C218" s="32"/>
      <c r="D218" s="32"/>
      <c r="E218" s="32"/>
    </row>
    <row r="219" spans="1:5" x14ac:dyDescent="0.25">
      <c r="A219" s="10"/>
      <c r="C219" s="32"/>
      <c r="D219" s="32"/>
      <c r="E219" s="32"/>
    </row>
    <row r="220" spans="1:5" x14ac:dyDescent="0.25">
      <c r="A220" s="10"/>
      <c r="C220" s="32"/>
      <c r="D220" s="32"/>
      <c r="E220" s="32"/>
    </row>
    <row r="221" spans="1:5" x14ac:dyDescent="0.25">
      <c r="A221" s="10"/>
      <c r="C221" s="32"/>
      <c r="D221" s="32"/>
      <c r="E221" s="32"/>
    </row>
    <row r="222" spans="1:5" x14ac:dyDescent="0.25">
      <c r="A222" s="10"/>
      <c r="C222" s="32"/>
      <c r="D222" s="32"/>
      <c r="E222" s="32"/>
    </row>
    <row r="223" spans="1:5" x14ac:dyDescent="0.25">
      <c r="A223" s="10"/>
      <c r="C223" s="32"/>
      <c r="D223" s="32"/>
      <c r="E223" s="32"/>
    </row>
    <row r="224" spans="1:5" x14ac:dyDescent="0.25">
      <c r="A224" s="10"/>
      <c r="C224" s="32"/>
      <c r="D224" s="32"/>
      <c r="E224" s="32"/>
    </row>
    <row r="225" spans="1:5" x14ac:dyDescent="0.25">
      <c r="A225" s="10"/>
      <c r="C225" s="32"/>
      <c r="D225" s="32"/>
      <c r="E225" s="32"/>
    </row>
    <row r="226" spans="1:5" x14ac:dyDescent="0.25">
      <c r="A226" s="10"/>
      <c r="C226" s="32"/>
      <c r="D226" s="32"/>
      <c r="E226" s="32"/>
    </row>
    <row r="227" spans="1:5" x14ac:dyDescent="0.25">
      <c r="A227" s="10"/>
      <c r="C227" s="32"/>
      <c r="D227" s="32"/>
      <c r="E227" s="32"/>
    </row>
    <row r="228" spans="1:5" x14ac:dyDescent="0.25">
      <c r="A228" s="10"/>
      <c r="C228" s="32"/>
      <c r="D228" s="32"/>
      <c r="E228" s="32"/>
    </row>
    <row r="229" spans="1:5" x14ac:dyDescent="0.25">
      <c r="A229" s="10"/>
      <c r="C229" s="32"/>
      <c r="D229" s="32"/>
      <c r="E229" s="32"/>
    </row>
    <row r="230" spans="1:5" x14ac:dyDescent="0.25">
      <c r="A230" s="10"/>
      <c r="C230" s="32"/>
      <c r="D230" s="32"/>
      <c r="E230" s="32"/>
    </row>
    <row r="231" spans="1:5" x14ac:dyDescent="0.25">
      <c r="A231" s="10"/>
    </row>
    <row r="232" spans="1:5" x14ac:dyDescent="0.25">
      <c r="A232" s="115"/>
      <c r="B232" s="115"/>
      <c r="C232" s="115"/>
      <c r="D232" s="115"/>
      <c r="E232" s="115"/>
    </row>
    <row r="233" spans="1:5" x14ac:dyDescent="0.25">
      <c r="A233" s="115"/>
      <c r="B233" s="115"/>
      <c r="C233" s="115"/>
      <c r="D233" s="115"/>
      <c r="E233" s="115"/>
    </row>
    <row r="234" spans="1:5" x14ac:dyDescent="0.25">
      <c r="A234" s="116"/>
      <c r="B234" s="116"/>
      <c r="C234" s="116"/>
      <c r="D234" s="116"/>
      <c r="E234" s="116"/>
    </row>
    <row r="235" spans="1:5" x14ac:dyDescent="0.25">
      <c r="A235" s="116"/>
      <c r="B235" s="116"/>
      <c r="C235" s="116"/>
      <c r="D235" s="116"/>
      <c r="E235" s="116"/>
    </row>
    <row r="236" spans="1:5" x14ac:dyDescent="0.25">
      <c r="A236" s="116"/>
      <c r="B236" s="116"/>
      <c r="C236" s="116"/>
      <c r="D236" s="116"/>
      <c r="E236" s="116"/>
    </row>
    <row r="237" spans="1:5" x14ac:dyDescent="0.25">
      <c r="A237" s="116"/>
      <c r="B237" s="116"/>
      <c r="C237" s="116"/>
      <c r="D237" s="116"/>
      <c r="E237" s="116"/>
    </row>
    <row r="238" spans="1:5" x14ac:dyDescent="0.25">
      <c r="A238" s="116"/>
      <c r="B238" s="116"/>
      <c r="C238" s="116"/>
      <c r="D238" s="116"/>
      <c r="E238" s="116"/>
    </row>
    <row r="239" spans="1:5" x14ac:dyDescent="0.25">
      <c r="A239" s="116"/>
      <c r="B239" s="116"/>
      <c r="C239" s="116"/>
      <c r="D239" s="116"/>
      <c r="E239" s="116"/>
    </row>
    <row r="240" spans="1:5" x14ac:dyDescent="0.25">
      <c r="A240" s="116"/>
      <c r="B240" s="116"/>
      <c r="C240" s="116"/>
      <c r="D240" s="116"/>
      <c r="E240" s="116"/>
    </row>
    <row r="241" spans="1:5" x14ac:dyDescent="0.25">
      <c r="A241" s="116"/>
      <c r="B241" s="116"/>
      <c r="C241" s="116"/>
      <c r="D241" s="116"/>
      <c r="E241" s="116"/>
    </row>
    <row r="242" spans="1:5" x14ac:dyDescent="0.25">
      <c r="A242" s="116"/>
      <c r="B242" s="116"/>
      <c r="C242" s="116"/>
      <c r="D242" s="116"/>
      <c r="E242" s="116"/>
    </row>
    <row r="243" spans="1:5" x14ac:dyDescent="0.25">
      <c r="A243" s="116"/>
      <c r="B243" s="116"/>
      <c r="C243" s="116"/>
      <c r="D243" s="116"/>
      <c r="E243" s="116"/>
    </row>
  </sheetData>
  <mergeCells count="3">
    <mergeCell ref="A232:E233"/>
    <mergeCell ref="A234:E243"/>
    <mergeCell ref="A52:E5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4"/>
  <sheetViews>
    <sheetView topLeftCell="A19" workbookViewId="0">
      <selection activeCell="C28" sqref="C28"/>
    </sheetView>
  </sheetViews>
  <sheetFormatPr defaultRowHeight="15" x14ac:dyDescent="0.25"/>
  <cols>
    <col min="1" max="1" width="14.28515625" bestFit="1" customWidth="1"/>
    <col min="2" max="2" width="18.140625" bestFit="1" customWidth="1"/>
    <col min="3" max="3" width="16.5703125" bestFit="1" customWidth="1"/>
    <col min="4" max="4" width="17.7109375" bestFit="1" customWidth="1"/>
    <col min="5" max="5" width="12.140625" bestFit="1" customWidth="1"/>
    <col min="6" max="6" width="11" customWidth="1"/>
  </cols>
  <sheetData>
    <row r="1" spans="1:20" s="4" customFormat="1" x14ac:dyDescent="0.25">
      <c r="A1" s="118" t="s">
        <v>84</v>
      </c>
      <c r="B1" s="118"/>
      <c r="C1" s="118"/>
      <c r="D1" s="118"/>
      <c r="E1" s="118"/>
    </row>
    <row r="2" spans="1:20" s="26" customFormat="1" x14ac:dyDescent="0.25">
      <c r="A2" s="27"/>
      <c r="B2" s="27"/>
      <c r="C2" s="27"/>
      <c r="D2" s="27"/>
      <c r="E2" s="27"/>
    </row>
    <row r="3" spans="1:20" s="21" customFormat="1" x14ac:dyDescent="0.25">
      <c r="A3" s="47"/>
      <c r="B3" s="120" t="s">
        <v>102</v>
      </c>
      <c r="C3" s="120"/>
      <c r="D3" s="120"/>
      <c r="E3" s="120"/>
      <c r="F3" s="120"/>
    </row>
    <row r="4" spans="1:20" s="21" customFormat="1" x14ac:dyDescent="0.25">
      <c r="A4" s="48"/>
      <c r="B4" s="28" t="s">
        <v>152</v>
      </c>
      <c r="C4" s="28" t="s">
        <v>151</v>
      </c>
      <c r="D4" s="28" t="s">
        <v>150</v>
      </c>
      <c r="E4" s="28" t="s">
        <v>149</v>
      </c>
      <c r="F4" s="28" t="s">
        <v>74</v>
      </c>
    </row>
    <row r="5" spans="1:20" s="21" customFormat="1" x14ac:dyDescent="0.25">
      <c r="A5" s="29" t="s">
        <v>25</v>
      </c>
      <c r="B5" s="30">
        <v>12464</v>
      </c>
      <c r="C5" s="30">
        <v>19623</v>
      </c>
      <c r="D5" s="30">
        <v>22775</v>
      </c>
      <c r="E5" s="30">
        <v>23229</v>
      </c>
      <c r="F5" s="30">
        <v>39248</v>
      </c>
    </row>
    <row r="6" spans="1:20" s="21" customFormat="1" x14ac:dyDescent="0.25">
      <c r="A6" s="29" t="s">
        <v>26</v>
      </c>
      <c r="B6" s="30">
        <v>13121</v>
      </c>
      <c r="C6" s="30">
        <v>20954</v>
      </c>
      <c r="D6" s="30">
        <v>24984</v>
      </c>
      <c r="E6" s="30">
        <v>25622</v>
      </c>
      <c r="F6" s="30">
        <v>43760</v>
      </c>
    </row>
    <row r="7" spans="1:20" s="21" customFormat="1" x14ac:dyDescent="0.25">
      <c r="A7" s="29" t="s">
        <v>10</v>
      </c>
      <c r="B7" s="30">
        <v>13987</v>
      </c>
      <c r="C7" s="30">
        <v>22278</v>
      </c>
      <c r="D7" s="30">
        <v>26540</v>
      </c>
      <c r="E7" s="30">
        <v>27128</v>
      </c>
      <c r="F7" s="30">
        <v>48443</v>
      </c>
    </row>
    <row r="8" spans="1:20" s="21" customFormat="1" x14ac:dyDescent="0.25">
      <c r="A8" s="29" t="s">
        <v>11</v>
      </c>
      <c r="B8" s="30">
        <v>13990</v>
      </c>
      <c r="C8" s="30">
        <v>22625</v>
      </c>
      <c r="D8" s="30">
        <v>27103</v>
      </c>
      <c r="E8" s="30">
        <v>27802</v>
      </c>
      <c r="F8" s="30">
        <v>48928</v>
      </c>
    </row>
    <row r="9" spans="1:20" s="21" customFormat="1" x14ac:dyDescent="0.25">
      <c r="A9" s="29" t="s">
        <v>12</v>
      </c>
      <c r="B9" s="30">
        <v>13685</v>
      </c>
      <c r="C9" s="30">
        <v>22575</v>
      </c>
      <c r="D9" s="30">
        <v>27059</v>
      </c>
      <c r="E9" s="30">
        <v>27745</v>
      </c>
      <c r="F9" s="30">
        <v>49095</v>
      </c>
    </row>
    <row r="10" spans="1:20" s="21" customFormat="1" x14ac:dyDescent="0.25">
      <c r="A10" s="29" t="s">
        <v>13</v>
      </c>
      <c r="B10" s="30">
        <v>13549</v>
      </c>
      <c r="C10" s="30">
        <v>22780</v>
      </c>
      <c r="D10" s="30">
        <v>27549</v>
      </c>
      <c r="E10" s="30">
        <v>28123</v>
      </c>
      <c r="F10" s="30">
        <v>49751</v>
      </c>
    </row>
    <row r="11" spans="1:20" s="21" customFormat="1" x14ac:dyDescent="0.25">
      <c r="A11" s="29" t="s">
        <v>14</v>
      </c>
      <c r="B11" s="30">
        <v>12874</v>
      </c>
      <c r="C11" s="30">
        <v>22584</v>
      </c>
      <c r="D11" s="30">
        <v>27656</v>
      </c>
      <c r="E11" s="30">
        <v>28367</v>
      </c>
      <c r="F11" s="30">
        <v>50207</v>
      </c>
    </row>
    <row r="12" spans="1:20" s="21" customFormat="1" x14ac:dyDescent="0.25">
      <c r="A12" s="29" t="s">
        <v>15</v>
      </c>
      <c r="B12" s="30">
        <v>12763</v>
      </c>
      <c r="C12" s="30">
        <v>22799</v>
      </c>
      <c r="D12" s="30">
        <v>29659</v>
      </c>
      <c r="E12" s="30">
        <v>30876</v>
      </c>
      <c r="F12" s="30">
        <v>55096</v>
      </c>
    </row>
    <row r="13" spans="1:20" s="21" customFormat="1" x14ac:dyDescent="0.25">
      <c r="A13" s="29" t="s">
        <v>16</v>
      </c>
      <c r="B13" s="30">
        <v>12866</v>
      </c>
      <c r="C13" s="30">
        <v>23013</v>
      </c>
      <c r="D13" s="30">
        <v>31388</v>
      </c>
      <c r="E13" s="30">
        <v>33106</v>
      </c>
      <c r="F13" s="30">
        <v>56863</v>
      </c>
    </row>
    <row r="14" spans="1:20" s="21" customFormat="1" x14ac:dyDescent="0.25">
      <c r="A14" s="29" t="s">
        <v>17</v>
      </c>
      <c r="B14" s="30">
        <v>12601</v>
      </c>
      <c r="C14" s="30">
        <v>22484</v>
      </c>
      <c r="D14" s="30">
        <v>31570</v>
      </c>
      <c r="E14" s="30">
        <v>33641</v>
      </c>
      <c r="F14" s="30">
        <v>57118</v>
      </c>
    </row>
    <row r="15" spans="1:20" s="21" customFormat="1" x14ac:dyDescent="0.25">
      <c r="A15" s="29" t="s">
        <v>18</v>
      </c>
      <c r="B15" s="30">
        <v>12159</v>
      </c>
      <c r="C15" s="30">
        <v>22131</v>
      </c>
      <c r="D15" s="30">
        <v>31280</v>
      </c>
      <c r="E15" s="30">
        <v>33351</v>
      </c>
      <c r="F15" s="30">
        <v>56791</v>
      </c>
    </row>
    <row r="16" spans="1:20" s="21" customFormat="1" x14ac:dyDescent="0.25">
      <c r="A16" s="29" t="s">
        <v>19</v>
      </c>
      <c r="B16" s="30">
        <v>11959</v>
      </c>
      <c r="C16" s="30">
        <v>21889</v>
      </c>
      <c r="D16" s="30">
        <v>31359</v>
      </c>
      <c r="E16" s="30">
        <v>33507</v>
      </c>
      <c r="F16" s="30">
        <v>56818</v>
      </c>
      <c r="I16" s="7"/>
      <c r="J16" s="7"/>
      <c r="K16" s="7"/>
      <c r="L16" s="7"/>
      <c r="M16" s="7"/>
      <c r="N16" s="7"/>
      <c r="O16" s="7"/>
      <c r="P16" s="7"/>
      <c r="Q16" s="7"/>
      <c r="R16" s="7"/>
      <c r="S16" s="7"/>
      <c r="T16" s="7"/>
    </row>
    <row r="17" spans="1:20" s="21" customFormat="1" x14ac:dyDescent="0.25">
      <c r="A17" s="29" t="s">
        <v>20</v>
      </c>
      <c r="B17" s="30">
        <v>11592</v>
      </c>
      <c r="C17" s="30">
        <v>21281</v>
      </c>
      <c r="D17" s="30">
        <v>30734</v>
      </c>
      <c r="E17" s="30">
        <v>33297</v>
      </c>
      <c r="F17" s="30">
        <v>56289</v>
      </c>
      <c r="I17"/>
      <c r="J17"/>
      <c r="K17"/>
      <c r="L17"/>
      <c r="M17"/>
      <c r="N17"/>
      <c r="O17"/>
      <c r="P17"/>
      <c r="Q17"/>
      <c r="R17"/>
      <c r="S17"/>
      <c r="T17"/>
    </row>
    <row r="18" spans="1:20" s="21" customFormat="1" x14ac:dyDescent="0.25">
      <c r="A18" s="29" t="s">
        <v>73</v>
      </c>
      <c r="B18" s="30">
        <v>11737</v>
      </c>
      <c r="C18" s="30">
        <v>21509</v>
      </c>
      <c r="D18" s="30">
        <v>30979</v>
      </c>
      <c r="E18" s="30">
        <v>33473</v>
      </c>
      <c r="F18" s="30">
        <v>58461</v>
      </c>
      <c r="I18"/>
      <c r="J18"/>
      <c r="K18"/>
      <c r="L18"/>
      <c r="M18"/>
      <c r="N18"/>
      <c r="O18"/>
      <c r="P18"/>
      <c r="Q18"/>
      <c r="R18"/>
      <c r="S18"/>
      <c r="T18"/>
    </row>
    <row r="19" spans="1:20" s="21" customFormat="1" x14ac:dyDescent="0.25">
      <c r="A19" s="29" t="s">
        <v>75</v>
      </c>
      <c r="B19" s="30">
        <v>11935</v>
      </c>
      <c r="C19" s="30">
        <v>21829</v>
      </c>
      <c r="D19" s="30">
        <v>31191</v>
      </c>
      <c r="E19" s="30">
        <v>33935</v>
      </c>
      <c r="F19" s="30">
        <v>60895</v>
      </c>
      <c r="I19"/>
      <c r="J19"/>
      <c r="K19"/>
      <c r="L19"/>
      <c r="M19"/>
      <c r="N19"/>
      <c r="O19"/>
      <c r="P19"/>
      <c r="Q19"/>
      <c r="R19"/>
      <c r="S19"/>
      <c r="T19"/>
    </row>
    <row r="20" spans="1:20" s="21" customFormat="1" x14ac:dyDescent="0.25">
      <c r="A20" s="29" t="s">
        <v>103</v>
      </c>
      <c r="B20" s="30">
        <v>11535</v>
      </c>
      <c r="C20" s="30">
        <v>21534</v>
      </c>
      <c r="D20" s="30">
        <v>30823</v>
      </c>
      <c r="E20" s="30">
        <v>33946</v>
      </c>
      <c r="F20" s="30">
        <v>61695</v>
      </c>
      <c r="I20"/>
      <c r="J20"/>
      <c r="K20"/>
      <c r="L20"/>
      <c r="M20"/>
      <c r="N20"/>
      <c r="O20"/>
      <c r="P20"/>
      <c r="Q20"/>
      <c r="R20"/>
      <c r="S20"/>
      <c r="T20"/>
    </row>
    <row r="21" spans="1:20" s="21" customFormat="1" x14ac:dyDescent="0.25">
      <c r="A21" s="29" t="s">
        <v>125</v>
      </c>
      <c r="B21" s="30">
        <v>11544</v>
      </c>
      <c r="C21" s="30">
        <v>21473</v>
      </c>
      <c r="D21" s="30">
        <v>30355</v>
      </c>
      <c r="E21" s="30">
        <v>33317</v>
      </c>
      <c r="F21" s="30">
        <v>61365</v>
      </c>
      <c r="I21"/>
      <c r="J21"/>
      <c r="K21"/>
      <c r="L21"/>
      <c r="M21"/>
      <c r="N21"/>
      <c r="O21"/>
      <c r="P21"/>
      <c r="Q21"/>
      <c r="R21"/>
      <c r="S21"/>
      <c r="T21"/>
    </row>
    <row r="22" spans="1:20" s="7" customFormat="1" x14ac:dyDescent="0.25">
      <c r="A22" s="29" t="s">
        <v>148</v>
      </c>
      <c r="B22" s="86">
        <v>11074</v>
      </c>
      <c r="C22" s="85">
        <v>21465</v>
      </c>
      <c r="D22" s="84">
        <v>30022</v>
      </c>
      <c r="E22" s="84">
        <v>32953</v>
      </c>
      <c r="F22" s="84">
        <v>61334</v>
      </c>
      <c r="I22"/>
      <c r="J22"/>
      <c r="K22"/>
      <c r="L22"/>
      <c r="M22"/>
      <c r="N22"/>
      <c r="O22"/>
      <c r="P22"/>
      <c r="Q22"/>
      <c r="R22"/>
      <c r="S22"/>
      <c r="T22"/>
    </row>
    <row r="23" spans="1:20" x14ac:dyDescent="0.25">
      <c r="A23" s="18" t="s">
        <v>24</v>
      </c>
      <c r="B23" s="4"/>
      <c r="C23" s="1"/>
      <c r="D23" s="1"/>
      <c r="E23" s="1"/>
    </row>
    <row r="24" spans="1:20" ht="85.5" customHeight="1" x14ac:dyDescent="0.25">
      <c r="A24" s="119" t="s">
        <v>126</v>
      </c>
      <c r="B24" s="119"/>
      <c r="C24" s="119"/>
      <c r="D24" s="119"/>
      <c r="E24" s="119"/>
    </row>
    <row r="25" spans="1:20" x14ac:dyDescent="0.25">
      <c r="A25" s="2"/>
      <c r="B25" s="4"/>
      <c r="C25" s="1"/>
      <c r="D25" s="1"/>
      <c r="E25" s="1"/>
    </row>
    <row r="26" spans="1:20" x14ac:dyDescent="0.25">
      <c r="A26" s="2"/>
      <c r="B26" s="4"/>
      <c r="C26" s="1"/>
      <c r="D26" s="1"/>
      <c r="E26" s="1"/>
    </row>
    <row r="27" spans="1:20" x14ac:dyDescent="0.25">
      <c r="A27" s="23"/>
      <c r="B27" s="23"/>
      <c r="C27" s="23"/>
      <c r="D27" s="24"/>
      <c r="E27" s="24"/>
      <c r="F27" s="24"/>
      <c r="G27" s="24"/>
      <c r="H27" s="24"/>
    </row>
    <row r="28" spans="1:20" x14ac:dyDescent="0.25">
      <c r="A28" s="23"/>
      <c r="B28" s="23"/>
      <c r="C28" s="23"/>
      <c r="D28" s="24"/>
      <c r="E28" s="24"/>
      <c r="F28" s="24"/>
      <c r="G28" s="24"/>
      <c r="H28" s="24"/>
    </row>
    <row r="29" spans="1:20" x14ac:dyDescent="0.25">
      <c r="A29" s="23"/>
      <c r="B29" s="23"/>
      <c r="C29" s="23"/>
      <c r="D29" s="24"/>
      <c r="E29" s="24"/>
      <c r="F29" s="24"/>
      <c r="G29" s="24"/>
      <c r="H29" s="24"/>
    </row>
    <row r="30" spans="1:20" x14ac:dyDescent="0.25">
      <c r="A30" s="23"/>
      <c r="B30" s="23"/>
      <c r="C30" s="23"/>
      <c r="D30" s="24"/>
      <c r="E30" s="24"/>
      <c r="F30" s="24"/>
      <c r="G30" s="24"/>
      <c r="H30" s="24"/>
    </row>
    <row r="31" spans="1:20" x14ac:dyDescent="0.25">
      <c r="A31" s="23"/>
      <c r="B31" s="23"/>
      <c r="C31" s="23"/>
      <c r="D31" s="24"/>
      <c r="E31" s="24"/>
      <c r="F31" s="24"/>
      <c r="G31" s="24"/>
      <c r="H31" s="24"/>
    </row>
    <row r="32" spans="1:20" x14ac:dyDescent="0.25">
      <c r="A32" s="23"/>
      <c r="B32" s="23"/>
      <c r="C32" s="23"/>
      <c r="D32" s="24"/>
      <c r="E32" s="24"/>
      <c r="F32" s="24"/>
      <c r="G32" s="24"/>
      <c r="H32" s="24"/>
    </row>
    <row r="33" spans="1:8" x14ac:dyDescent="0.25">
      <c r="A33" s="23"/>
      <c r="B33" s="23"/>
      <c r="C33" s="23"/>
      <c r="D33" s="24"/>
      <c r="E33" s="24"/>
      <c r="F33" s="24"/>
      <c r="G33" s="24"/>
      <c r="H33" s="24"/>
    </row>
    <row r="34" spans="1:8" x14ac:dyDescent="0.25">
      <c r="A34" s="23"/>
      <c r="B34" s="23"/>
      <c r="C34" s="23"/>
      <c r="D34" s="24"/>
      <c r="E34" s="24"/>
      <c r="F34" s="24"/>
      <c r="G34" s="24"/>
      <c r="H34" s="24"/>
    </row>
    <row r="35" spans="1:8" x14ac:dyDescent="0.25">
      <c r="A35" s="23"/>
      <c r="B35" s="23"/>
      <c r="C35" s="23"/>
      <c r="D35" s="24"/>
      <c r="E35" s="24"/>
      <c r="F35" s="24"/>
      <c r="G35" s="24"/>
      <c r="H35" s="24"/>
    </row>
    <row r="36" spans="1:8" x14ac:dyDescent="0.25">
      <c r="A36" s="23"/>
      <c r="B36" s="23"/>
      <c r="C36" s="23"/>
      <c r="D36" s="24"/>
      <c r="E36" s="24"/>
      <c r="F36" s="24"/>
      <c r="G36" s="24"/>
      <c r="H36" s="24"/>
    </row>
    <row r="37" spans="1:8" x14ac:dyDescent="0.25">
      <c r="A37" s="23"/>
      <c r="B37" s="23"/>
      <c r="C37" s="23"/>
      <c r="D37" s="24"/>
      <c r="E37" s="24"/>
      <c r="F37" s="24"/>
      <c r="G37" s="24"/>
      <c r="H37" s="24"/>
    </row>
    <row r="38" spans="1:8" x14ac:dyDescent="0.25">
      <c r="A38" s="23"/>
      <c r="B38" s="23"/>
      <c r="C38" s="23"/>
      <c r="D38" s="24"/>
      <c r="E38" s="24"/>
      <c r="F38" s="24"/>
      <c r="G38" s="24"/>
      <c r="H38" s="24"/>
    </row>
    <row r="39" spans="1:8" x14ac:dyDescent="0.25">
      <c r="A39" s="23"/>
      <c r="B39" s="23"/>
      <c r="C39" s="23"/>
      <c r="D39" s="24"/>
      <c r="E39" s="24"/>
      <c r="F39" s="24"/>
      <c r="G39" s="24"/>
      <c r="H39" s="24"/>
    </row>
    <row r="40" spans="1:8" x14ac:dyDescent="0.25">
      <c r="A40" s="23"/>
      <c r="B40" s="23"/>
      <c r="C40" s="23"/>
      <c r="D40" s="24"/>
      <c r="E40" s="24"/>
      <c r="F40" s="24"/>
      <c r="G40" s="24"/>
      <c r="H40" s="24"/>
    </row>
    <row r="41" spans="1:8" x14ac:dyDescent="0.25">
      <c r="A41" s="23"/>
      <c r="B41" s="23"/>
      <c r="C41" s="23"/>
      <c r="D41" s="24"/>
      <c r="E41" s="24"/>
      <c r="F41" s="24"/>
      <c r="G41" s="24"/>
      <c r="H41" s="24"/>
    </row>
    <row r="42" spans="1:8" x14ac:dyDescent="0.25">
      <c r="A42" s="2"/>
      <c r="B42" s="4"/>
      <c r="C42" s="1"/>
      <c r="D42" s="1"/>
      <c r="E42" s="1"/>
    </row>
    <row r="43" spans="1:8" x14ac:dyDescent="0.25">
      <c r="A43" s="2"/>
      <c r="B43" s="4"/>
      <c r="C43" s="1"/>
      <c r="D43" s="1"/>
      <c r="E43" s="1"/>
    </row>
    <row r="44" spans="1:8" x14ac:dyDescent="0.25">
      <c r="A44" s="2"/>
      <c r="B44" s="4"/>
      <c r="C44" s="1"/>
      <c r="D44" s="1"/>
      <c r="E44" s="1"/>
    </row>
    <row r="45" spans="1:8" x14ac:dyDescent="0.25">
      <c r="A45" s="2"/>
      <c r="B45" s="4"/>
      <c r="C45" s="1"/>
      <c r="D45" s="1"/>
      <c r="E45" s="1"/>
    </row>
    <row r="46" spans="1:8" x14ac:dyDescent="0.25">
      <c r="A46" s="2"/>
      <c r="B46" s="4"/>
      <c r="C46" s="1"/>
      <c r="D46" s="1"/>
      <c r="E46" s="1"/>
    </row>
    <row r="47" spans="1:8" x14ac:dyDescent="0.25">
      <c r="A47" s="2"/>
      <c r="B47" s="4"/>
      <c r="C47" s="1"/>
      <c r="D47" s="1"/>
      <c r="E47" s="1"/>
    </row>
    <row r="48" spans="1:8" x14ac:dyDescent="0.25">
      <c r="A48" s="2"/>
      <c r="B48" s="4"/>
      <c r="C48" s="1"/>
      <c r="D48" s="1"/>
      <c r="E48" s="1"/>
    </row>
    <row r="49" spans="1:5" x14ac:dyDescent="0.25">
      <c r="A49" s="2"/>
      <c r="B49" s="4"/>
      <c r="C49" s="1"/>
      <c r="D49" s="1"/>
      <c r="E49" s="1"/>
    </row>
    <row r="50" spans="1:5" x14ac:dyDescent="0.25">
      <c r="A50" s="2"/>
      <c r="B50" s="4"/>
      <c r="C50" s="1"/>
      <c r="D50" s="1"/>
      <c r="E50" s="1"/>
    </row>
    <row r="51" spans="1:5" x14ac:dyDescent="0.25">
      <c r="A51" s="3"/>
      <c r="B51" s="4"/>
      <c r="C51" s="1"/>
      <c r="D51" s="1"/>
      <c r="E51" s="1"/>
    </row>
    <row r="52" spans="1:5" x14ac:dyDescent="0.25">
      <c r="A52" s="2"/>
      <c r="B52" s="4"/>
      <c r="C52" s="1"/>
      <c r="D52" s="1"/>
      <c r="E52" s="1"/>
    </row>
    <row r="53" spans="1:5" x14ac:dyDescent="0.25">
      <c r="A53" s="2"/>
      <c r="B53" s="4"/>
      <c r="C53" s="1"/>
      <c r="D53" s="1"/>
      <c r="E53" s="1"/>
    </row>
    <row r="54" spans="1:5" x14ac:dyDescent="0.25">
      <c r="A54" s="2"/>
      <c r="B54" s="4"/>
      <c r="C54" s="1"/>
      <c r="D54" s="1"/>
      <c r="E54" s="1"/>
    </row>
    <row r="55" spans="1:5" x14ac:dyDescent="0.25">
      <c r="A55" s="2"/>
      <c r="B55" s="4"/>
      <c r="C55" s="1"/>
      <c r="D55" s="1"/>
      <c r="E55" s="1"/>
    </row>
    <row r="56" spans="1:5" x14ac:dyDescent="0.25">
      <c r="A56" s="2"/>
      <c r="B56" s="4"/>
      <c r="C56" s="1"/>
      <c r="D56" s="1"/>
      <c r="E56" s="1"/>
    </row>
    <row r="57" spans="1:5" x14ac:dyDescent="0.25">
      <c r="A57" s="2"/>
      <c r="B57" s="4"/>
      <c r="C57" s="1"/>
      <c r="D57" s="1"/>
      <c r="E57" s="1"/>
    </row>
    <row r="58" spans="1:5" x14ac:dyDescent="0.25">
      <c r="A58" s="2"/>
      <c r="B58" s="4"/>
      <c r="C58" s="1"/>
      <c r="D58" s="1"/>
      <c r="E58" s="1"/>
    </row>
    <row r="59" spans="1:5" x14ac:dyDescent="0.25">
      <c r="A59" s="2"/>
      <c r="B59" s="4"/>
      <c r="C59" s="1"/>
      <c r="D59" s="1"/>
      <c r="E59" s="1"/>
    </row>
    <row r="60" spans="1:5" x14ac:dyDescent="0.25">
      <c r="A60" s="2"/>
      <c r="B60" s="4"/>
      <c r="C60" s="1"/>
      <c r="D60" s="1"/>
      <c r="E60" s="1"/>
    </row>
    <row r="61" spans="1:5" x14ac:dyDescent="0.25">
      <c r="A61" s="2"/>
      <c r="B61" s="4"/>
      <c r="C61" s="1"/>
      <c r="D61" s="1"/>
      <c r="E61" s="1"/>
    </row>
    <row r="62" spans="1:5" x14ac:dyDescent="0.25">
      <c r="A62" s="2"/>
      <c r="B62" s="4"/>
      <c r="C62" s="1"/>
      <c r="D62" s="1"/>
      <c r="E62" s="1"/>
    </row>
    <row r="63" spans="1:5" x14ac:dyDescent="0.25">
      <c r="A63" s="2"/>
      <c r="B63" s="4"/>
      <c r="C63" s="1"/>
      <c r="D63" s="1"/>
      <c r="E63" s="1"/>
    </row>
    <row r="64" spans="1:5" x14ac:dyDescent="0.25">
      <c r="A64" s="2"/>
      <c r="B64" s="4"/>
      <c r="C64" s="1"/>
      <c r="D64" s="1"/>
      <c r="E64" s="1"/>
    </row>
    <row r="65" spans="1:5" x14ac:dyDescent="0.25">
      <c r="A65" s="2"/>
      <c r="B65" s="4"/>
      <c r="C65" s="1"/>
      <c r="D65" s="1"/>
      <c r="E65" s="1"/>
    </row>
    <row r="66" spans="1:5" x14ac:dyDescent="0.25">
      <c r="A66" s="2"/>
      <c r="B66" s="4"/>
      <c r="C66" s="1"/>
      <c r="D66" s="1"/>
      <c r="E66" s="1"/>
    </row>
    <row r="67" spans="1:5" x14ac:dyDescent="0.25">
      <c r="A67" s="2"/>
      <c r="B67" s="4"/>
      <c r="C67" s="1"/>
      <c r="D67" s="1"/>
      <c r="E67" s="1"/>
    </row>
    <row r="68" spans="1:5" x14ac:dyDescent="0.25">
      <c r="A68" s="2"/>
      <c r="B68" s="4"/>
      <c r="C68" s="1"/>
      <c r="D68" s="1"/>
      <c r="E68" s="1"/>
    </row>
    <row r="69" spans="1:5" x14ac:dyDescent="0.25">
      <c r="A69" s="2"/>
      <c r="B69" s="4"/>
      <c r="C69" s="1"/>
      <c r="D69" s="1"/>
      <c r="E69" s="1"/>
    </row>
    <row r="70" spans="1:5" x14ac:dyDescent="0.25">
      <c r="A70" s="2"/>
      <c r="B70" s="4"/>
      <c r="C70" s="1"/>
      <c r="D70" s="1"/>
      <c r="E70" s="1"/>
    </row>
    <row r="71" spans="1:5" x14ac:dyDescent="0.25">
      <c r="A71" s="2"/>
      <c r="B71" s="4"/>
      <c r="C71" s="1"/>
      <c r="D71" s="1"/>
      <c r="E71" s="1"/>
    </row>
    <row r="72" spans="1:5" x14ac:dyDescent="0.25">
      <c r="A72" s="2"/>
      <c r="B72" s="4"/>
      <c r="C72" s="1"/>
      <c r="D72" s="1"/>
      <c r="E72" s="1"/>
    </row>
    <row r="73" spans="1:5" x14ac:dyDescent="0.25">
      <c r="A73" s="3"/>
      <c r="B73" s="4"/>
      <c r="C73" s="1"/>
      <c r="D73" s="1"/>
      <c r="E73" s="1"/>
    </row>
    <row r="74" spans="1:5" x14ac:dyDescent="0.25">
      <c r="A74" s="2"/>
      <c r="B74" s="4"/>
      <c r="C74" s="1"/>
      <c r="D74" s="1"/>
      <c r="E74" s="1"/>
    </row>
    <row r="75" spans="1:5" x14ac:dyDescent="0.25">
      <c r="A75" s="2"/>
      <c r="B75" s="4"/>
      <c r="C75" s="1"/>
      <c r="D75" s="1"/>
      <c r="E75" s="1"/>
    </row>
    <row r="76" spans="1:5" x14ac:dyDescent="0.25">
      <c r="A76" s="2"/>
      <c r="B76" s="4"/>
      <c r="C76" s="1"/>
      <c r="D76" s="1"/>
      <c r="E76" s="1"/>
    </row>
    <row r="77" spans="1:5" x14ac:dyDescent="0.25">
      <c r="A77" s="2"/>
      <c r="B77" s="4"/>
      <c r="C77" s="1"/>
      <c r="D77" s="1"/>
      <c r="E77" s="1"/>
    </row>
    <row r="78" spans="1:5" x14ac:dyDescent="0.25">
      <c r="A78" s="2"/>
      <c r="B78" s="4"/>
      <c r="C78" s="1"/>
      <c r="D78" s="1"/>
      <c r="E78" s="1"/>
    </row>
    <row r="79" spans="1:5" x14ac:dyDescent="0.25">
      <c r="A79" s="2"/>
      <c r="B79" s="4"/>
      <c r="C79" s="1"/>
      <c r="D79" s="1"/>
      <c r="E79" s="1"/>
    </row>
    <row r="80" spans="1:5" x14ac:dyDescent="0.25">
      <c r="A80" s="2"/>
      <c r="B80" s="4"/>
      <c r="C80" s="1"/>
      <c r="D80" s="1"/>
      <c r="E80" s="1"/>
    </row>
    <row r="81" spans="1:5" x14ac:dyDescent="0.25">
      <c r="A81" s="2"/>
      <c r="B81" s="4"/>
      <c r="C81" s="1"/>
      <c r="D81" s="1"/>
      <c r="E81" s="1"/>
    </row>
    <row r="82" spans="1:5" x14ac:dyDescent="0.25">
      <c r="A82" s="2"/>
      <c r="B82" s="4"/>
      <c r="C82" s="1"/>
      <c r="D82" s="1"/>
      <c r="E82" s="1"/>
    </row>
    <row r="83" spans="1:5" x14ac:dyDescent="0.25">
      <c r="A83" s="2"/>
      <c r="B83" s="4"/>
      <c r="C83" s="1"/>
      <c r="D83" s="1"/>
      <c r="E83" s="1"/>
    </row>
    <row r="84" spans="1:5" x14ac:dyDescent="0.25">
      <c r="A84" s="2"/>
      <c r="B84" s="4"/>
      <c r="C84" s="1"/>
      <c r="D84" s="1"/>
      <c r="E84" s="1"/>
    </row>
    <row r="85" spans="1:5" x14ac:dyDescent="0.25">
      <c r="A85" s="2"/>
      <c r="B85" s="4"/>
      <c r="C85" s="1"/>
      <c r="D85" s="1"/>
      <c r="E85" s="1"/>
    </row>
    <row r="86" spans="1:5" x14ac:dyDescent="0.25">
      <c r="A86" s="2"/>
      <c r="B86" s="4"/>
      <c r="C86" s="1"/>
      <c r="D86" s="1"/>
      <c r="E86" s="1"/>
    </row>
    <row r="87" spans="1:5" x14ac:dyDescent="0.25">
      <c r="A87" s="2"/>
      <c r="B87" s="4"/>
      <c r="C87" s="1"/>
      <c r="D87" s="1"/>
      <c r="E87" s="1"/>
    </row>
    <row r="88" spans="1:5" x14ac:dyDescent="0.25">
      <c r="A88" s="2"/>
      <c r="B88" s="4"/>
      <c r="C88" s="1"/>
      <c r="D88" s="1"/>
      <c r="E88" s="1"/>
    </row>
    <row r="89" spans="1:5" x14ac:dyDescent="0.25">
      <c r="A89" s="2"/>
      <c r="B89" s="4"/>
      <c r="C89" s="1"/>
      <c r="D89" s="1"/>
      <c r="E89" s="1"/>
    </row>
    <row r="90" spans="1:5" x14ac:dyDescent="0.25">
      <c r="A90" s="2"/>
      <c r="B90" s="4"/>
      <c r="C90" s="1"/>
      <c r="D90" s="1"/>
      <c r="E90" s="1"/>
    </row>
    <row r="91" spans="1:5" x14ac:dyDescent="0.25">
      <c r="A91" s="2"/>
      <c r="B91" s="4"/>
      <c r="C91" s="1"/>
      <c r="D91" s="1"/>
      <c r="E91" s="1"/>
    </row>
    <row r="92" spans="1:5" x14ac:dyDescent="0.25">
      <c r="A92" s="2"/>
      <c r="B92" s="4"/>
      <c r="C92" s="1"/>
      <c r="D92" s="1"/>
      <c r="E92" s="1"/>
    </row>
    <row r="93" spans="1:5" x14ac:dyDescent="0.25">
      <c r="A93" s="2"/>
      <c r="B93" s="4"/>
      <c r="C93" s="1"/>
      <c r="D93" s="1"/>
      <c r="E93" s="1"/>
    </row>
    <row r="94" spans="1:5" x14ac:dyDescent="0.25">
      <c r="A94" s="2"/>
      <c r="B94" s="4"/>
      <c r="C94" s="1"/>
      <c r="D94" s="1"/>
      <c r="E94" s="1"/>
    </row>
    <row r="95" spans="1:5" x14ac:dyDescent="0.25">
      <c r="A95" s="3"/>
      <c r="B95" s="4"/>
      <c r="C95" s="1"/>
      <c r="D95" s="1"/>
      <c r="E95" s="1"/>
    </row>
    <row r="96" spans="1:5" x14ac:dyDescent="0.25">
      <c r="A96" s="2"/>
      <c r="B96" s="4"/>
      <c r="C96" s="1"/>
      <c r="D96" s="1"/>
      <c r="E96" s="1"/>
    </row>
    <row r="97" spans="1:5" x14ac:dyDescent="0.25">
      <c r="A97" s="2"/>
      <c r="B97" s="4"/>
      <c r="C97" s="1"/>
      <c r="D97" s="1"/>
      <c r="E97" s="1"/>
    </row>
    <row r="98" spans="1:5" x14ac:dyDescent="0.25">
      <c r="A98" s="2"/>
      <c r="B98" s="4"/>
      <c r="C98" s="1"/>
      <c r="D98" s="1"/>
      <c r="E98" s="1"/>
    </row>
    <row r="99" spans="1:5" x14ac:dyDescent="0.25">
      <c r="A99" s="2"/>
      <c r="B99" s="4"/>
      <c r="C99" s="1"/>
      <c r="D99" s="1"/>
      <c r="E99" s="1"/>
    </row>
    <row r="100" spans="1:5" x14ac:dyDescent="0.25">
      <c r="A100" s="2"/>
      <c r="B100" s="4"/>
      <c r="C100" s="1"/>
      <c r="D100" s="1"/>
      <c r="E100" s="1"/>
    </row>
    <row r="101" spans="1:5" x14ac:dyDescent="0.25">
      <c r="A101" s="2"/>
      <c r="B101" s="4"/>
      <c r="C101" s="1"/>
      <c r="D101" s="1"/>
      <c r="E101" s="1"/>
    </row>
    <row r="102" spans="1:5" x14ac:dyDescent="0.25">
      <c r="A102" s="2"/>
      <c r="B102" s="4"/>
      <c r="C102" s="1"/>
      <c r="D102" s="1"/>
      <c r="E102" s="1"/>
    </row>
    <row r="103" spans="1:5" x14ac:dyDescent="0.25">
      <c r="A103" s="2"/>
      <c r="B103" s="4"/>
      <c r="C103" s="1"/>
      <c r="D103" s="1"/>
      <c r="E103" s="1"/>
    </row>
    <row r="104" spans="1:5" x14ac:dyDescent="0.25">
      <c r="A104" s="2"/>
      <c r="B104" s="4"/>
      <c r="C104" s="1"/>
      <c r="D104" s="1"/>
      <c r="E104" s="1"/>
    </row>
    <row r="105" spans="1:5" x14ac:dyDescent="0.25">
      <c r="A105" s="2"/>
      <c r="B105" s="4"/>
      <c r="C105" s="1"/>
      <c r="D105" s="1"/>
      <c r="E105" s="1"/>
    </row>
    <row r="106" spans="1:5" x14ac:dyDescent="0.25">
      <c r="A106" s="2"/>
      <c r="B106" s="4"/>
      <c r="C106" s="1"/>
      <c r="D106" s="1"/>
      <c r="E106" s="1"/>
    </row>
    <row r="107" spans="1:5" x14ac:dyDescent="0.25">
      <c r="A107" s="2"/>
      <c r="B107" s="4"/>
      <c r="C107" s="1"/>
      <c r="D107" s="1"/>
      <c r="E107" s="1"/>
    </row>
    <row r="108" spans="1:5" x14ac:dyDescent="0.25">
      <c r="A108" s="2"/>
      <c r="B108" s="4"/>
      <c r="C108" s="1"/>
      <c r="D108" s="1"/>
      <c r="E108" s="1"/>
    </row>
    <row r="109" spans="1:5" x14ac:dyDescent="0.25">
      <c r="A109" s="2"/>
      <c r="B109" s="4"/>
      <c r="C109" s="1"/>
      <c r="D109" s="1"/>
      <c r="E109" s="1"/>
    </row>
    <row r="110" spans="1:5" x14ac:dyDescent="0.25">
      <c r="A110" s="2"/>
      <c r="B110" s="4"/>
      <c r="C110" s="1"/>
      <c r="D110" s="1"/>
      <c r="E110" s="1"/>
    </row>
    <row r="111" spans="1:5" x14ac:dyDescent="0.25">
      <c r="A111" s="2"/>
      <c r="B111" s="4"/>
      <c r="C111" s="1"/>
      <c r="D111" s="1"/>
      <c r="E111" s="1"/>
    </row>
    <row r="112" spans="1:5" x14ac:dyDescent="0.25">
      <c r="A112" s="2"/>
      <c r="B112" s="4"/>
      <c r="C112" s="1"/>
      <c r="D112" s="1"/>
      <c r="E112" s="1"/>
    </row>
    <row r="113" spans="1:5" x14ac:dyDescent="0.25">
      <c r="A113" s="2"/>
      <c r="B113" s="4"/>
      <c r="C113" s="1"/>
      <c r="D113" s="1"/>
      <c r="E113" s="1"/>
    </row>
    <row r="114" spans="1:5" x14ac:dyDescent="0.25">
      <c r="A114" s="2"/>
      <c r="B114" s="4"/>
      <c r="C114" s="1"/>
      <c r="D114" s="1"/>
      <c r="E114" s="1"/>
    </row>
    <row r="115" spans="1:5" x14ac:dyDescent="0.25">
      <c r="A115" s="2"/>
      <c r="B115" s="4"/>
      <c r="C115" s="1"/>
      <c r="D115" s="1"/>
      <c r="E115" s="1"/>
    </row>
    <row r="116" spans="1:5" x14ac:dyDescent="0.25">
      <c r="A116" s="2"/>
      <c r="B116" s="4"/>
      <c r="C116" s="1"/>
      <c r="D116" s="1"/>
      <c r="E116" s="1"/>
    </row>
    <row r="117" spans="1:5" x14ac:dyDescent="0.25">
      <c r="A117" s="3"/>
      <c r="B117" s="4"/>
      <c r="C117" s="1"/>
      <c r="D117" s="1"/>
      <c r="E117" s="1"/>
    </row>
    <row r="118" spans="1:5" x14ac:dyDescent="0.25">
      <c r="A118" s="2"/>
      <c r="B118" s="4"/>
      <c r="C118" s="1"/>
      <c r="D118" s="1"/>
      <c r="E118" s="1"/>
    </row>
    <row r="119" spans="1:5" x14ac:dyDescent="0.25">
      <c r="A119" s="2"/>
      <c r="B119" s="4"/>
      <c r="C119" s="1"/>
      <c r="D119" s="1"/>
      <c r="E119" s="1"/>
    </row>
    <row r="120" spans="1:5" x14ac:dyDescent="0.25">
      <c r="A120" s="2"/>
      <c r="B120" s="4"/>
      <c r="C120" s="1"/>
      <c r="D120" s="1"/>
      <c r="E120" s="1"/>
    </row>
    <row r="121" spans="1:5" x14ac:dyDescent="0.25">
      <c r="A121" s="2"/>
      <c r="B121" s="4"/>
      <c r="C121" s="1"/>
      <c r="D121" s="1"/>
      <c r="E121" s="1"/>
    </row>
    <row r="122" spans="1:5" x14ac:dyDescent="0.25">
      <c r="A122" s="2"/>
      <c r="B122" s="4"/>
      <c r="C122" s="1"/>
      <c r="D122" s="1"/>
      <c r="E122" s="1"/>
    </row>
    <row r="123" spans="1:5" x14ac:dyDescent="0.25">
      <c r="A123" s="2"/>
      <c r="B123" s="4"/>
      <c r="C123" s="1"/>
      <c r="D123" s="1"/>
      <c r="E123" s="1"/>
    </row>
    <row r="124" spans="1:5" x14ac:dyDescent="0.25">
      <c r="A124" s="2"/>
      <c r="B124" s="4"/>
      <c r="C124" s="1"/>
      <c r="D124" s="1"/>
      <c r="E124" s="1"/>
    </row>
    <row r="125" spans="1:5" x14ac:dyDescent="0.25">
      <c r="A125" s="2"/>
      <c r="B125" s="4"/>
      <c r="C125" s="1"/>
      <c r="D125" s="1"/>
      <c r="E125" s="1"/>
    </row>
    <row r="126" spans="1:5" x14ac:dyDescent="0.25">
      <c r="A126" s="2"/>
      <c r="B126" s="4"/>
      <c r="C126" s="1"/>
      <c r="D126" s="1"/>
      <c r="E126" s="1"/>
    </row>
    <row r="127" spans="1:5" x14ac:dyDescent="0.25">
      <c r="A127" s="2"/>
      <c r="B127" s="4"/>
      <c r="C127" s="1"/>
      <c r="D127" s="1"/>
      <c r="E127" s="1"/>
    </row>
    <row r="128" spans="1:5" x14ac:dyDescent="0.25">
      <c r="A128" s="2"/>
      <c r="B128" s="4"/>
      <c r="C128" s="1"/>
      <c r="D128" s="1"/>
      <c r="E128" s="1"/>
    </row>
    <row r="129" spans="1:5" x14ac:dyDescent="0.25">
      <c r="A129" s="2"/>
      <c r="B129" s="4"/>
      <c r="C129" s="1"/>
      <c r="D129" s="1"/>
      <c r="E129" s="1"/>
    </row>
    <row r="130" spans="1:5" x14ac:dyDescent="0.25">
      <c r="A130" s="2"/>
      <c r="B130" s="4"/>
      <c r="C130" s="1"/>
      <c r="D130" s="1"/>
      <c r="E130" s="1"/>
    </row>
    <row r="131" spans="1:5" x14ac:dyDescent="0.25">
      <c r="A131" s="2"/>
      <c r="B131" s="4"/>
      <c r="C131" s="1"/>
      <c r="D131" s="1"/>
      <c r="E131" s="1"/>
    </row>
    <row r="132" spans="1:5" x14ac:dyDescent="0.25">
      <c r="A132" s="2"/>
      <c r="B132" s="4"/>
      <c r="C132" s="1"/>
      <c r="D132" s="1"/>
      <c r="E132" s="1"/>
    </row>
    <row r="133" spans="1:5" x14ac:dyDescent="0.25">
      <c r="A133" s="2"/>
      <c r="B133" s="4"/>
      <c r="C133" s="1"/>
      <c r="D133" s="1"/>
      <c r="E133" s="1"/>
    </row>
    <row r="134" spans="1:5" x14ac:dyDescent="0.25">
      <c r="A134" s="2"/>
      <c r="B134" s="4"/>
      <c r="C134" s="1"/>
      <c r="D134" s="1"/>
      <c r="E134" s="1"/>
    </row>
    <row r="135" spans="1:5" x14ac:dyDescent="0.25">
      <c r="A135" s="2"/>
      <c r="B135" s="4"/>
      <c r="C135" s="1"/>
      <c r="D135" s="1"/>
      <c r="E135" s="1"/>
    </row>
    <row r="136" spans="1:5" x14ac:dyDescent="0.25">
      <c r="A136" s="2"/>
      <c r="B136" s="4"/>
      <c r="C136" s="1"/>
      <c r="D136" s="1"/>
      <c r="E136" s="1"/>
    </row>
    <row r="137" spans="1:5" x14ac:dyDescent="0.25">
      <c r="A137" s="2"/>
      <c r="B137" s="4"/>
      <c r="C137" s="1"/>
      <c r="D137" s="1"/>
      <c r="E137" s="1"/>
    </row>
    <row r="138" spans="1:5" x14ac:dyDescent="0.25">
      <c r="A138" s="2"/>
      <c r="B138" s="4"/>
      <c r="C138" s="1"/>
      <c r="D138" s="1"/>
      <c r="E138" s="1"/>
    </row>
    <row r="139" spans="1:5" x14ac:dyDescent="0.25">
      <c r="A139" s="3"/>
      <c r="B139" s="4"/>
      <c r="C139" s="1"/>
      <c r="D139" s="1"/>
      <c r="E139" s="1"/>
    </row>
    <row r="140" spans="1:5" x14ac:dyDescent="0.25">
      <c r="A140" s="2"/>
      <c r="B140" s="4"/>
      <c r="C140" s="1"/>
      <c r="D140" s="1"/>
      <c r="E140" s="1"/>
    </row>
    <row r="141" spans="1:5" x14ac:dyDescent="0.25">
      <c r="A141" s="2"/>
      <c r="B141" s="4"/>
      <c r="C141" s="1"/>
      <c r="D141" s="1"/>
      <c r="E141" s="1"/>
    </row>
    <row r="142" spans="1:5" x14ac:dyDescent="0.25">
      <c r="A142" s="2"/>
      <c r="B142" s="4"/>
      <c r="C142" s="1"/>
      <c r="D142" s="1"/>
      <c r="E142" s="1"/>
    </row>
    <row r="143" spans="1:5" x14ac:dyDescent="0.25">
      <c r="A143" s="2"/>
      <c r="B143" s="4"/>
      <c r="C143" s="1"/>
      <c r="D143" s="1"/>
      <c r="E143" s="1"/>
    </row>
    <row r="144" spans="1:5" x14ac:dyDescent="0.25">
      <c r="A144" s="2"/>
      <c r="B144" s="4"/>
      <c r="C144" s="1"/>
      <c r="D144" s="1"/>
      <c r="E144" s="1"/>
    </row>
    <row r="145" spans="1:5" x14ac:dyDescent="0.25">
      <c r="A145" s="2"/>
      <c r="B145" s="4"/>
      <c r="C145" s="1"/>
      <c r="D145" s="1"/>
      <c r="E145" s="1"/>
    </row>
    <row r="146" spans="1:5" x14ac:dyDescent="0.25">
      <c r="A146" s="2"/>
      <c r="B146" s="4"/>
      <c r="C146" s="1"/>
      <c r="D146" s="1"/>
      <c r="E146" s="1"/>
    </row>
    <row r="147" spans="1:5" x14ac:dyDescent="0.25">
      <c r="A147" s="2"/>
      <c r="B147" s="4"/>
      <c r="C147" s="1"/>
      <c r="D147" s="1"/>
      <c r="E147" s="1"/>
    </row>
    <row r="148" spans="1:5" x14ac:dyDescent="0.25">
      <c r="A148" s="2"/>
      <c r="B148" s="4"/>
      <c r="C148" s="1"/>
      <c r="D148" s="1"/>
      <c r="E148" s="1"/>
    </row>
    <row r="149" spans="1:5" x14ac:dyDescent="0.25">
      <c r="A149" s="2"/>
      <c r="B149" s="4"/>
      <c r="C149" s="1"/>
      <c r="D149" s="1"/>
      <c r="E149" s="1"/>
    </row>
    <row r="150" spans="1:5" x14ac:dyDescent="0.25">
      <c r="A150" s="2"/>
      <c r="B150" s="4"/>
      <c r="C150" s="1"/>
      <c r="D150" s="1"/>
      <c r="E150" s="1"/>
    </row>
    <row r="151" spans="1:5" x14ac:dyDescent="0.25">
      <c r="A151" s="2"/>
      <c r="B151" s="4"/>
      <c r="C151" s="1"/>
      <c r="D151" s="1"/>
      <c r="E151" s="1"/>
    </row>
    <row r="152" spans="1:5" x14ac:dyDescent="0.25">
      <c r="A152" s="2"/>
      <c r="B152" s="4"/>
      <c r="C152" s="1"/>
      <c r="D152" s="1"/>
      <c r="E152" s="1"/>
    </row>
    <row r="153" spans="1:5" x14ac:dyDescent="0.25">
      <c r="A153" s="2"/>
      <c r="B153" s="4"/>
      <c r="C153" s="1"/>
      <c r="D153" s="1"/>
      <c r="E153" s="1"/>
    </row>
    <row r="154" spans="1:5" x14ac:dyDescent="0.25">
      <c r="A154" s="2"/>
      <c r="B154" s="4"/>
      <c r="C154" s="1"/>
      <c r="D154" s="1"/>
      <c r="E154" s="1"/>
    </row>
    <row r="155" spans="1:5" x14ac:dyDescent="0.25">
      <c r="A155" s="2"/>
      <c r="B155" s="4"/>
      <c r="C155" s="1"/>
      <c r="D155" s="1"/>
      <c r="E155" s="1"/>
    </row>
    <row r="156" spans="1:5" x14ac:dyDescent="0.25">
      <c r="A156" s="2"/>
      <c r="B156" s="4"/>
      <c r="C156" s="1"/>
      <c r="D156" s="1"/>
      <c r="E156" s="1"/>
    </row>
    <row r="157" spans="1:5" x14ac:dyDescent="0.25">
      <c r="A157" s="2"/>
      <c r="B157" s="4"/>
      <c r="C157" s="1"/>
      <c r="D157" s="1"/>
      <c r="E157" s="1"/>
    </row>
    <row r="158" spans="1:5" x14ac:dyDescent="0.25">
      <c r="A158" s="2"/>
      <c r="B158" s="4"/>
      <c r="C158" s="1"/>
      <c r="D158" s="1"/>
      <c r="E158" s="1"/>
    </row>
    <row r="159" spans="1:5" x14ac:dyDescent="0.25">
      <c r="A159" s="2"/>
      <c r="B159" s="4"/>
      <c r="C159" s="1"/>
      <c r="D159" s="1"/>
      <c r="E159" s="1"/>
    </row>
    <row r="160" spans="1:5" x14ac:dyDescent="0.25">
      <c r="A160" s="2"/>
      <c r="B160" s="4"/>
      <c r="C160" s="1"/>
      <c r="D160" s="1"/>
      <c r="E160" s="1"/>
    </row>
    <row r="161" spans="1:5" x14ac:dyDescent="0.25">
      <c r="A161" s="3"/>
      <c r="B161" s="4"/>
      <c r="C161" s="1"/>
      <c r="D161" s="1"/>
      <c r="E161" s="1"/>
    </row>
    <row r="162" spans="1:5" x14ac:dyDescent="0.25">
      <c r="A162" s="2"/>
      <c r="B162" s="4"/>
      <c r="C162" s="1"/>
      <c r="D162" s="1"/>
      <c r="E162" s="1"/>
    </row>
    <row r="163" spans="1:5" x14ac:dyDescent="0.25">
      <c r="A163" s="2"/>
      <c r="B163" s="4"/>
      <c r="C163" s="1"/>
      <c r="D163" s="1"/>
      <c r="E163" s="1"/>
    </row>
    <row r="164" spans="1:5" x14ac:dyDescent="0.25">
      <c r="A164" s="2"/>
      <c r="B164" s="4"/>
      <c r="C164" s="1"/>
      <c r="D164" s="1"/>
      <c r="E164" s="1"/>
    </row>
    <row r="165" spans="1:5" x14ac:dyDescent="0.25">
      <c r="A165" s="2"/>
      <c r="B165" s="4"/>
      <c r="C165" s="1"/>
      <c r="D165" s="1"/>
      <c r="E165" s="1"/>
    </row>
    <row r="166" spans="1:5" x14ac:dyDescent="0.25">
      <c r="A166" s="2"/>
      <c r="B166" s="4"/>
      <c r="C166" s="1"/>
      <c r="D166" s="1"/>
      <c r="E166" s="1"/>
    </row>
    <row r="167" spans="1:5" x14ac:dyDescent="0.25">
      <c r="A167" s="2"/>
      <c r="B167" s="4"/>
      <c r="C167" s="1"/>
      <c r="D167" s="1"/>
      <c r="E167" s="1"/>
    </row>
    <row r="168" spans="1:5" x14ac:dyDescent="0.25">
      <c r="A168" s="2"/>
      <c r="B168" s="4"/>
      <c r="C168" s="1"/>
      <c r="D168" s="1"/>
      <c r="E168" s="1"/>
    </row>
    <row r="169" spans="1:5" x14ac:dyDescent="0.25">
      <c r="A169" s="2"/>
      <c r="B169" s="4"/>
      <c r="C169" s="1"/>
      <c r="D169" s="1"/>
      <c r="E169" s="1"/>
    </row>
    <row r="170" spans="1:5" x14ac:dyDescent="0.25">
      <c r="A170" s="2"/>
      <c r="B170" s="4"/>
      <c r="C170" s="1"/>
      <c r="D170" s="1"/>
      <c r="E170" s="1"/>
    </row>
    <row r="171" spans="1:5" x14ac:dyDescent="0.25">
      <c r="A171" s="2"/>
      <c r="B171" s="4"/>
      <c r="C171" s="1"/>
      <c r="D171" s="1"/>
      <c r="E171" s="1"/>
    </row>
    <row r="172" spans="1:5" x14ac:dyDescent="0.25">
      <c r="A172" s="2"/>
      <c r="B172" s="4"/>
      <c r="C172" s="1"/>
      <c r="D172" s="1"/>
      <c r="E172" s="1"/>
    </row>
    <row r="173" spans="1:5" x14ac:dyDescent="0.25">
      <c r="A173" s="2"/>
      <c r="B173" s="4"/>
      <c r="C173" s="1"/>
      <c r="D173" s="1"/>
      <c r="E173" s="1"/>
    </row>
    <row r="174" spans="1:5" x14ac:dyDescent="0.25">
      <c r="A174" s="2"/>
      <c r="B174" s="4"/>
      <c r="C174" s="1"/>
      <c r="D174" s="1"/>
      <c r="E174" s="1"/>
    </row>
    <row r="175" spans="1:5" x14ac:dyDescent="0.25">
      <c r="A175" s="2"/>
      <c r="B175" s="4"/>
      <c r="C175" s="1"/>
      <c r="D175" s="1"/>
      <c r="E175" s="1"/>
    </row>
    <row r="176" spans="1:5" x14ac:dyDescent="0.25">
      <c r="A176" s="2"/>
      <c r="B176" s="4"/>
      <c r="C176" s="1"/>
      <c r="D176" s="1"/>
      <c r="E176" s="1"/>
    </row>
    <row r="177" spans="1:5" x14ac:dyDescent="0.25">
      <c r="A177" s="2"/>
      <c r="B177" s="4"/>
      <c r="C177" s="1"/>
      <c r="D177" s="1"/>
      <c r="E177" s="1"/>
    </row>
    <row r="178" spans="1:5" x14ac:dyDescent="0.25">
      <c r="A178" s="2"/>
      <c r="B178" s="4"/>
      <c r="C178" s="1"/>
      <c r="D178" s="1"/>
      <c r="E178" s="1"/>
    </row>
    <row r="179" spans="1:5" x14ac:dyDescent="0.25">
      <c r="A179" s="2"/>
      <c r="B179" s="4"/>
      <c r="C179" s="1"/>
      <c r="D179" s="1"/>
      <c r="E179" s="1"/>
    </row>
    <row r="180" spans="1:5" x14ac:dyDescent="0.25">
      <c r="A180" s="2"/>
      <c r="B180" s="4"/>
      <c r="C180" s="1"/>
      <c r="D180" s="1"/>
      <c r="E180" s="1"/>
    </row>
    <row r="181" spans="1:5" x14ac:dyDescent="0.25">
      <c r="A181" s="2"/>
      <c r="B181" s="4"/>
      <c r="C181" s="1"/>
      <c r="D181" s="1"/>
      <c r="E181" s="1"/>
    </row>
    <row r="182" spans="1:5" x14ac:dyDescent="0.25">
      <c r="A182" s="3"/>
      <c r="B182" s="4"/>
      <c r="C182" s="1"/>
      <c r="D182" s="1"/>
      <c r="E182" s="1"/>
    </row>
    <row r="183" spans="1:5" x14ac:dyDescent="0.25">
      <c r="A183" s="3"/>
      <c r="B183" s="4"/>
      <c r="C183" s="1"/>
      <c r="D183" s="1"/>
      <c r="E183" s="1"/>
    </row>
    <row r="184" spans="1:5" x14ac:dyDescent="0.25">
      <c r="A184" s="2"/>
      <c r="B184" s="4"/>
      <c r="C184" s="1"/>
      <c r="D184" s="1"/>
      <c r="E184" s="1"/>
    </row>
    <row r="185" spans="1:5" x14ac:dyDescent="0.25">
      <c r="A185" s="2"/>
      <c r="B185" s="4"/>
      <c r="C185" s="1"/>
      <c r="D185" s="1"/>
      <c r="E185" s="1"/>
    </row>
    <row r="186" spans="1:5" x14ac:dyDescent="0.25">
      <c r="A186" s="2"/>
      <c r="B186" s="4"/>
      <c r="C186" s="1"/>
      <c r="D186" s="1"/>
      <c r="E186" s="1"/>
    </row>
    <row r="187" spans="1:5" x14ac:dyDescent="0.25">
      <c r="A187" s="2"/>
      <c r="B187" s="4"/>
      <c r="C187" s="1"/>
      <c r="D187" s="1"/>
      <c r="E187" s="1"/>
    </row>
    <row r="188" spans="1:5" x14ac:dyDescent="0.25">
      <c r="A188" s="2"/>
      <c r="B188" s="4"/>
      <c r="C188" s="1"/>
      <c r="D188" s="1"/>
      <c r="E188" s="1"/>
    </row>
    <row r="189" spans="1:5" x14ac:dyDescent="0.25">
      <c r="A189" s="2"/>
      <c r="B189" s="4"/>
      <c r="C189" s="1"/>
      <c r="D189" s="1"/>
      <c r="E189" s="1"/>
    </row>
    <row r="190" spans="1:5" x14ac:dyDescent="0.25">
      <c r="A190" s="2"/>
      <c r="B190" s="4"/>
      <c r="C190" s="1"/>
      <c r="D190" s="1"/>
      <c r="E190" s="1"/>
    </row>
    <row r="191" spans="1:5" x14ac:dyDescent="0.25">
      <c r="A191" s="2"/>
      <c r="B191" s="4"/>
      <c r="C191" s="1"/>
      <c r="D191" s="1"/>
      <c r="E191" s="1"/>
    </row>
    <row r="192" spans="1:5" x14ac:dyDescent="0.25">
      <c r="A192" s="2"/>
      <c r="B192" s="4"/>
      <c r="C192" s="1"/>
      <c r="D192" s="1"/>
      <c r="E192" s="1"/>
    </row>
    <row r="193" spans="1:5" x14ac:dyDescent="0.25">
      <c r="A193" s="2"/>
      <c r="B193" s="4"/>
      <c r="C193" s="1"/>
      <c r="D193" s="1"/>
      <c r="E193" s="1"/>
    </row>
    <row r="194" spans="1:5" x14ac:dyDescent="0.25">
      <c r="A194" s="2"/>
      <c r="B194" s="4"/>
      <c r="C194" s="1"/>
      <c r="D194" s="1"/>
      <c r="E194" s="1"/>
    </row>
    <row r="195" spans="1:5" x14ac:dyDescent="0.25">
      <c r="A195" s="2"/>
      <c r="B195" s="4"/>
      <c r="C195" s="1"/>
      <c r="D195" s="1"/>
      <c r="E195" s="1"/>
    </row>
    <row r="196" spans="1:5" x14ac:dyDescent="0.25">
      <c r="A196" s="2"/>
      <c r="B196" s="4"/>
      <c r="C196" s="1"/>
      <c r="D196" s="1"/>
      <c r="E196" s="1"/>
    </row>
    <row r="197" spans="1:5" x14ac:dyDescent="0.25">
      <c r="A197" s="2"/>
      <c r="B197" s="4"/>
      <c r="C197" s="1"/>
      <c r="D197" s="1"/>
      <c r="E197" s="1"/>
    </row>
    <row r="198" spans="1:5" x14ac:dyDescent="0.25">
      <c r="A198" s="2"/>
      <c r="B198" s="4"/>
      <c r="C198" s="1"/>
      <c r="D198" s="1"/>
      <c r="E198" s="1"/>
    </row>
    <row r="199" spans="1:5" x14ac:dyDescent="0.25">
      <c r="A199" s="2"/>
      <c r="B199" s="4"/>
      <c r="C199" s="1"/>
      <c r="D199" s="1"/>
      <c r="E199" s="1"/>
    </row>
    <row r="200" spans="1:5" x14ac:dyDescent="0.25">
      <c r="A200" s="2"/>
      <c r="B200" s="4"/>
      <c r="C200" s="1"/>
      <c r="D200" s="1"/>
      <c r="E200" s="1"/>
    </row>
    <row r="201" spans="1:5" x14ac:dyDescent="0.25">
      <c r="A201" s="2"/>
      <c r="B201" s="4"/>
      <c r="C201" s="1"/>
      <c r="D201" s="1"/>
      <c r="E201" s="1"/>
    </row>
    <row r="202" spans="1:5" x14ac:dyDescent="0.25">
      <c r="A202" s="2"/>
      <c r="B202" s="4"/>
      <c r="C202" s="1"/>
      <c r="D202" s="1"/>
      <c r="E202" s="1"/>
    </row>
    <row r="203" spans="1:5" x14ac:dyDescent="0.25">
      <c r="A203" s="2"/>
      <c r="B203" s="4"/>
      <c r="C203" s="1"/>
      <c r="D203" s="1"/>
      <c r="E203" s="1"/>
    </row>
    <row r="204" spans="1:5" x14ac:dyDescent="0.25">
      <c r="A204" s="3"/>
      <c r="B204" s="4"/>
      <c r="C204" s="4"/>
      <c r="D204" s="4"/>
      <c r="E204" s="4"/>
    </row>
    <row r="205" spans="1:5" x14ac:dyDescent="0.25">
      <c r="A205" s="3"/>
      <c r="B205" s="4"/>
      <c r="C205" s="4"/>
      <c r="D205" s="4"/>
      <c r="E205" s="4"/>
    </row>
    <row r="206" spans="1:5" x14ac:dyDescent="0.25">
      <c r="A206" s="3"/>
      <c r="B206" s="4"/>
      <c r="C206" s="4"/>
      <c r="D206" s="4"/>
      <c r="E206" s="4"/>
    </row>
    <row r="207" spans="1:5" x14ac:dyDescent="0.25">
      <c r="A207" s="3"/>
      <c r="B207" s="4"/>
      <c r="C207" s="4"/>
      <c r="D207" s="4"/>
      <c r="E207" s="4"/>
    </row>
    <row r="208" spans="1:5" x14ac:dyDescent="0.25">
      <c r="A208" s="3"/>
      <c r="B208" s="4"/>
      <c r="C208" s="4"/>
      <c r="D208" s="4"/>
      <c r="E208" s="4"/>
    </row>
    <row r="209" spans="1:5" x14ac:dyDescent="0.25">
      <c r="A209" s="3"/>
      <c r="B209" s="4"/>
      <c r="C209" s="4"/>
      <c r="D209" s="4"/>
      <c r="E209" s="4"/>
    </row>
    <row r="210" spans="1:5" x14ac:dyDescent="0.25">
      <c r="A210" s="3"/>
      <c r="B210" s="4"/>
      <c r="C210" s="4"/>
      <c r="D210" s="4"/>
      <c r="E210" s="4"/>
    </row>
    <row r="211" spans="1:5" x14ac:dyDescent="0.25">
      <c r="A211" s="3"/>
      <c r="B211" s="4"/>
      <c r="C211" s="4"/>
      <c r="D211" s="4"/>
      <c r="E211" s="4"/>
    </row>
    <row r="212" spans="1:5" x14ac:dyDescent="0.25">
      <c r="A212" s="3"/>
      <c r="B212" s="4"/>
      <c r="C212" s="4"/>
      <c r="D212" s="4"/>
      <c r="E212" s="4"/>
    </row>
    <row r="213" spans="1:5" x14ac:dyDescent="0.25">
      <c r="A213" s="3"/>
      <c r="B213" s="4"/>
      <c r="C213" s="4"/>
      <c r="D213" s="4"/>
      <c r="E213" s="4"/>
    </row>
    <row r="214" spans="1:5" x14ac:dyDescent="0.25">
      <c r="A214" s="3"/>
      <c r="B214" s="4"/>
      <c r="C214" s="4"/>
      <c r="D214" s="4"/>
      <c r="E214" s="4"/>
    </row>
    <row r="215" spans="1:5" x14ac:dyDescent="0.25">
      <c r="A215" s="3"/>
      <c r="B215" s="4"/>
      <c r="C215" s="4"/>
      <c r="D215" s="4"/>
      <c r="E215" s="4"/>
    </row>
    <row r="216" spans="1:5" x14ac:dyDescent="0.25">
      <c r="A216" s="3"/>
      <c r="B216" s="4"/>
      <c r="C216" s="4"/>
      <c r="D216" s="4"/>
      <c r="E216" s="4"/>
    </row>
    <row r="217" spans="1:5" x14ac:dyDescent="0.25">
      <c r="A217" s="3"/>
      <c r="B217" s="4"/>
      <c r="C217" s="4"/>
      <c r="D217" s="4"/>
      <c r="E217" s="4"/>
    </row>
    <row r="218" spans="1:5" x14ac:dyDescent="0.25">
      <c r="A218" s="3"/>
      <c r="B218" s="4"/>
      <c r="C218" s="4"/>
      <c r="D218" s="4"/>
      <c r="E218" s="4"/>
    </row>
    <row r="219" spans="1:5" x14ac:dyDescent="0.25">
      <c r="A219" s="3"/>
      <c r="B219" s="4"/>
      <c r="C219" s="4"/>
      <c r="D219" s="4"/>
      <c r="E219" s="4"/>
    </row>
    <row r="220" spans="1:5" x14ac:dyDescent="0.25">
      <c r="A220" s="3"/>
      <c r="B220" s="4"/>
      <c r="C220" s="4"/>
      <c r="D220" s="4"/>
      <c r="E220" s="4"/>
    </row>
    <row r="221" spans="1:5" x14ac:dyDescent="0.25">
      <c r="A221" s="3"/>
      <c r="B221" s="4"/>
      <c r="C221" s="4"/>
      <c r="D221" s="4"/>
      <c r="E221" s="4"/>
    </row>
    <row r="222" spans="1:5" x14ac:dyDescent="0.25">
      <c r="A222" s="3"/>
      <c r="B222" s="4"/>
      <c r="C222" s="4"/>
      <c r="D222" s="4"/>
      <c r="E222" s="4"/>
    </row>
    <row r="223" spans="1:5" x14ac:dyDescent="0.25">
      <c r="A223" s="3"/>
      <c r="B223" s="4"/>
      <c r="C223" s="4"/>
      <c r="D223" s="4"/>
      <c r="E223" s="4"/>
    </row>
    <row r="224" spans="1:5" x14ac:dyDescent="0.25">
      <c r="A224" s="3"/>
      <c r="B224" s="4"/>
      <c r="C224" s="4"/>
      <c r="D224" s="4"/>
      <c r="E224" s="4"/>
    </row>
    <row r="225" spans="1:5" x14ac:dyDescent="0.25">
      <c r="A225" s="3"/>
      <c r="B225" s="4"/>
      <c r="C225" s="4"/>
      <c r="D225" s="4"/>
      <c r="E225" s="4"/>
    </row>
    <row r="226" spans="1:5" x14ac:dyDescent="0.25">
      <c r="A226" s="3"/>
      <c r="B226" s="4"/>
      <c r="C226" s="4"/>
      <c r="D226" s="4"/>
      <c r="E226" s="4"/>
    </row>
    <row r="227" spans="1:5" x14ac:dyDescent="0.25">
      <c r="A227" s="3"/>
      <c r="B227" s="4"/>
      <c r="C227" s="4"/>
      <c r="D227" s="4"/>
      <c r="E227" s="4"/>
    </row>
    <row r="228" spans="1:5" x14ac:dyDescent="0.25">
      <c r="A228" s="3"/>
      <c r="B228" s="4"/>
      <c r="C228" s="4"/>
      <c r="D228" s="4"/>
      <c r="E228" s="4"/>
    </row>
    <row r="229" spans="1:5" x14ac:dyDescent="0.25">
      <c r="A229" s="3"/>
      <c r="B229" s="4"/>
      <c r="C229" s="4"/>
      <c r="D229" s="4"/>
      <c r="E229" s="4"/>
    </row>
    <row r="230" spans="1:5" x14ac:dyDescent="0.25">
      <c r="A230" s="3"/>
      <c r="B230" s="4"/>
      <c r="C230" s="4"/>
      <c r="D230" s="4"/>
      <c r="E230" s="4"/>
    </row>
    <row r="231" spans="1:5" x14ac:dyDescent="0.25">
      <c r="A231" s="3"/>
      <c r="B231" s="4"/>
      <c r="C231" s="4"/>
      <c r="D231" s="4"/>
      <c r="E231" s="4"/>
    </row>
    <row r="232" spans="1:5" x14ac:dyDescent="0.25">
      <c r="A232" s="3"/>
      <c r="B232" s="4"/>
      <c r="C232" s="4"/>
      <c r="D232" s="4"/>
      <c r="E232" s="4"/>
    </row>
    <row r="233" spans="1:5" x14ac:dyDescent="0.25">
      <c r="A233" s="3"/>
      <c r="B233" s="4"/>
      <c r="C233" s="4"/>
      <c r="D233" s="4"/>
      <c r="E233" s="4"/>
    </row>
    <row r="234" spans="1:5" x14ac:dyDescent="0.25">
      <c r="A234" s="3"/>
      <c r="B234" s="4"/>
      <c r="C234" s="4"/>
      <c r="D234" s="4"/>
      <c r="E234" s="4"/>
    </row>
    <row r="235" spans="1:5" x14ac:dyDescent="0.25">
      <c r="A235" s="3"/>
      <c r="B235" s="4"/>
      <c r="C235" s="4"/>
      <c r="D235" s="4"/>
      <c r="E235" s="4"/>
    </row>
    <row r="236" spans="1:5" x14ac:dyDescent="0.25">
      <c r="A236" s="3"/>
      <c r="B236" s="4"/>
      <c r="C236" s="4"/>
      <c r="D236" s="4"/>
      <c r="E236" s="4"/>
    </row>
    <row r="237" spans="1:5" x14ac:dyDescent="0.25">
      <c r="A237" s="3"/>
      <c r="B237" s="4"/>
      <c r="C237" s="4"/>
      <c r="D237" s="4"/>
      <c r="E237" s="4"/>
    </row>
    <row r="238" spans="1:5" x14ac:dyDescent="0.25">
      <c r="A238" s="3"/>
      <c r="B238" s="4"/>
      <c r="C238" s="4"/>
      <c r="D238" s="4"/>
      <c r="E238" s="4"/>
    </row>
    <row r="239" spans="1:5" x14ac:dyDescent="0.25">
      <c r="A239" s="3"/>
      <c r="B239" s="4"/>
      <c r="C239" s="4"/>
      <c r="D239" s="4"/>
      <c r="E239" s="4"/>
    </row>
    <row r="240" spans="1:5" x14ac:dyDescent="0.25">
      <c r="A240" s="3"/>
      <c r="B240" s="4"/>
      <c r="C240" s="4"/>
      <c r="D240" s="4"/>
      <c r="E240" s="4"/>
    </row>
    <row r="241" spans="1:5" x14ac:dyDescent="0.25">
      <c r="A241" s="3"/>
      <c r="B241" s="4"/>
      <c r="C241" s="4"/>
      <c r="D241" s="4"/>
      <c r="E241" s="4"/>
    </row>
    <row r="242" spans="1:5" x14ac:dyDescent="0.25">
      <c r="A242" s="3"/>
      <c r="B242" s="4"/>
      <c r="C242" s="4"/>
      <c r="D242" s="4"/>
      <c r="E242" s="4"/>
    </row>
    <row r="243" spans="1:5" x14ac:dyDescent="0.25">
      <c r="A243" s="3"/>
      <c r="B243" s="4"/>
      <c r="C243" s="4"/>
      <c r="D243" s="4"/>
      <c r="E243" s="4"/>
    </row>
    <row r="244" spans="1:5" x14ac:dyDescent="0.25">
      <c r="A244" s="3"/>
      <c r="B244" s="4"/>
      <c r="C244" s="4"/>
      <c r="D244" s="4"/>
      <c r="E244" s="4"/>
    </row>
    <row r="245" spans="1:5" x14ac:dyDescent="0.25">
      <c r="A245" s="3"/>
      <c r="B245" s="4"/>
      <c r="C245" s="4"/>
      <c r="D245" s="4"/>
      <c r="E245" s="4"/>
    </row>
    <row r="246" spans="1:5" x14ac:dyDescent="0.25">
      <c r="A246" s="3"/>
      <c r="B246" s="4"/>
      <c r="C246" s="4"/>
      <c r="D246" s="4"/>
      <c r="E246" s="4"/>
    </row>
    <row r="247" spans="1:5" x14ac:dyDescent="0.25">
      <c r="A247" s="3"/>
      <c r="B247" s="4"/>
      <c r="C247" s="4"/>
      <c r="D247" s="4"/>
      <c r="E247" s="4"/>
    </row>
    <row r="248" spans="1:5" x14ac:dyDescent="0.25">
      <c r="A248" s="3"/>
      <c r="B248" s="4"/>
      <c r="C248" s="4"/>
      <c r="D248" s="4"/>
      <c r="E248" s="4"/>
    </row>
    <row r="249" spans="1:5" x14ac:dyDescent="0.25">
      <c r="A249" s="3"/>
      <c r="B249" s="4"/>
      <c r="C249" s="4"/>
      <c r="D249" s="4"/>
      <c r="E249" s="4"/>
    </row>
    <row r="250" spans="1:5" x14ac:dyDescent="0.25">
      <c r="A250" s="3"/>
      <c r="B250" s="4"/>
      <c r="C250" s="4"/>
      <c r="D250" s="4"/>
      <c r="E250" s="4"/>
    </row>
    <row r="251" spans="1:5" x14ac:dyDescent="0.25">
      <c r="A251" s="3"/>
      <c r="B251" s="4"/>
      <c r="C251" s="4"/>
      <c r="D251" s="4"/>
      <c r="E251" s="4"/>
    </row>
    <row r="252" spans="1:5" x14ac:dyDescent="0.25">
      <c r="A252" s="3"/>
      <c r="B252" s="4"/>
      <c r="C252" s="4"/>
      <c r="D252" s="4"/>
      <c r="E252" s="4"/>
    </row>
    <row r="253" spans="1:5" x14ac:dyDescent="0.25">
      <c r="A253" s="3"/>
      <c r="B253" s="4"/>
      <c r="C253" s="4"/>
      <c r="D253" s="4"/>
      <c r="E253" s="4"/>
    </row>
    <row r="254" spans="1:5" x14ac:dyDescent="0.25">
      <c r="A254" s="3"/>
      <c r="B254" s="4"/>
      <c r="C254" s="4"/>
      <c r="D254" s="4"/>
      <c r="E254" s="4"/>
    </row>
    <row r="255" spans="1:5" x14ac:dyDescent="0.25">
      <c r="A255" s="3"/>
      <c r="B255" s="4"/>
      <c r="C255" s="4"/>
      <c r="D255" s="4"/>
      <c r="E255" s="4"/>
    </row>
    <row r="256" spans="1:5" x14ac:dyDescent="0.25">
      <c r="A256" s="3"/>
      <c r="B256" s="4"/>
      <c r="C256" s="4"/>
      <c r="D256" s="4"/>
      <c r="E256" s="4"/>
    </row>
    <row r="257" spans="1:5" x14ac:dyDescent="0.25">
      <c r="A257" s="3"/>
      <c r="B257" s="4"/>
      <c r="C257" s="4"/>
      <c r="D257" s="4"/>
      <c r="E257" s="4"/>
    </row>
    <row r="258" spans="1:5" x14ac:dyDescent="0.25">
      <c r="A258" s="3"/>
      <c r="B258" s="4"/>
      <c r="C258" s="4"/>
      <c r="D258" s="4"/>
      <c r="E258" s="4"/>
    </row>
    <row r="259" spans="1:5" x14ac:dyDescent="0.25">
      <c r="A259" s="3"/>
      <c r="B259" s="4"/>
      <c r="C259" s="4"/>
      <c r="D259" s="4"/>
      <c r="E259" s="4"/>
    </row>
    <row r="260" spans="1:5" x14ac:dyDescent="0.25">
      <c r="A260" s="3"/>
      <c r="B260" s="4"/>
      <c r="C260" s="4"/>
      <c r="D260" s="4"/>
      <c r="E260" s="4"/>
    </row>
    <row r="261" spans="1:5" x14ac:dyDescent="0.25">
      <c r="A261" s="3"/>
      <c r="B261" s="4"/>
      <c r="C261" s="4"/>
      <c r="D261" s="4"/>
      <c r="E261" s="4"/>
    </row>
    <row r="262" spans="1:5" x14ac:dyDescent="0.25">
      <c r="A262" s="3"/>
      <c r="B262" s="4"/>
      <c r="C262" s="4"/>
      <c r="D262" s="4"/>
      <c r="E262" s="4"/>
    </row>
    <row r="263" spans="1:5" x14ac:dyDescent="0.25">
      <c r="A263" s="3"/>
      <c r="B263" s="4"/>
      <c r="C263" s="4"/>
      <c r="D263" s="4"/>
      <c r="E263" s="4"/>
    </row>
    <row r="264" spans="1:5" x14ac:dyDescent="0.25">
      <c r="A264" s="3"/>
      <c r="B264" s="4"/>
      <c r="C264" s="4"/>
      <c r="D264" s="4"/>
      <c r="E264" s="4"/>
    </row>
    <row r="265" spans="1:5" x14ac:dyDescent="0.25">
      <c r="A265" s="3"/>
      <c r="B265" s="4"/>
      <c r="C265" s="4"/>
      <c r="D265" s="4"/>
      <c r="E265" s="4"/>
    </row>
    <row r="266" spans="1:5" x14ac:dyDescent="0.25">
      <c r="A266" s="3"/>
      <c r="B266" s="4"/>
      <c r="C266" s="4"/>
      <c r="D266" s="4"/>
      <c r="E266" s="4"/>
    </row>
    <row r="267" spans="1:5" x14ac:dyDescent="0.25">
      <c r="A267" s="3"/>
      <c r="B267" s="4"/>
      <c r="C267" s="4"/>
      <c r="D267" s="4"/>
      <c r="E267" s="4"/>
    </row>
    <row r="268" spans="1:5" x14ac:dyDescent="0.25">
      <c r="A268" s="3"/>
      <c r="B268" s="4"/>
      <c r="C268" s="4"/>
      <c r="D268" s="4"/>
      <c r="E268" s="4"/>
    </row>
    <row r="269" spans="1:5" x14ac:dyDescent="0.25">
      <c r="A269" s="3"/>
      <c r="B269" s="4"/>
      <c r="C269" s="4"/>
      <c r="D269" s="4"/>
      <c r="E269" s="4"/>
    </row>
    <row r="270" spans="1:5" x14ac:dyDescent="0.25">
      <c r="A270" s="3"/>
      <c r="B270" s="4"/>
      <c r="C270" s="4"/>
      <c r="D270" s="4"/>
      <c r="E270" s="4"/>
    </row>
    <row r="271" spans="1:5" x14ac:dyDescent="0.25">
      <c r="A271" s="3"/>
      <c r="B271" s="4"/>
      <c r="C271" s="4"/>
      <c r="D271" s="4"/>
      <c r="E271" s="4"/>
    </row>
    <row r="272" spans="1:5" x14ac:dyDescent="0.25">
      <c r="A272" s="3"/>
      <c r="B272" s="4"/>
      <c r="C272" s="4"/>
      <c r="D272" s="4"/>
      <c r="E272" s="4"/>
    </row>
    <row r="273" spans="1:5" x14ac:dyDescent="0.25">
      <c r="A273" s="3"/>
      <c r="B273" s="4"/>
      <c r="C273" s="4"/>
      <c r="D273" s="4"/>
      <c r="E273" s="4"/>
    </row>
    <row r="274" spans="1:5" x14ac:dyDescent="0.25">
      <c r="A274" s="3"/>
      <c r="B274" s="4"/>
      <c r="C274" s="4"/>
      <c r="D274" s="4"/>
      <c r="E274" s="4"/>
    </row>
    <row r="275" spans="1:5" x14ac:dyDescent="0.25">
      <c r="A275" s="3"/>
      <c r="B275" s="4"/>
      <c r="C275" s="4"/>
      <c r="D275" s="4"/>
      <c r="E275" s="4"/>
    </row>
    <row r="276" spans="1:5" x14ac:dyDescent="0.25">
      <c r="A276" s="3"/>
      <c r="B276" s="4"/>
      <c r="C276" s="4"/>
      <c r="D276" s="4"/>
      <c r="E276" s="4"/>
    </row>
    <row r="277" spans="1:5" x14ac:dyDescent="0.25">
      <c r="A277" s="3"/>
      <c r="B277" s="4"/>
      <c r="C277" s="4"/>
      <c r="D277" s="4"/>
      <c r="E277" s="4"/>
    </row>
    <row r="278" spans="1:5" x14ac:dyDescent="0.25">
      <c r="A278" s="3"/>
      <c r="B278" s="4"/>
      <c r="C278" s="4"/>
      <c r="D278" s="4"/>
      <c r="E278" s="4"/>
    </row>
    <row r="279" spans="1:5" x14ac:dyDescent="0.25">
      <c r="A279" s="3"/>
      <c r="B279" s="4"/>
      <c r="C279" s="4"/>
      <c r="D279" s="4"/>
      <c r="E279" s="4"/>
    </row>
    <row r="280" spans="1:5" x14ac:dyDescent="0.25">
      <c r="A280" s="3"/>
      <c r="B280" s="4"/>
      <c r="C280" s="4"/>
      <c r="D280" s="4"/>
      <c r="E280" s="4"/>
    </row>
    <row r="281" spans="1:5" x14ac:dyDescent="0.25">
      <c r="A281" s="3"/>
      <c r="B281" s="4"/>
      <c r="C281" s="4"/>
      <c r="D281" s="4"/>
      <c r="E281" s="4"/>
    </row>
    <row r="282" spans="1:5" x14ac:dyDescent="0.25">
      <c r="A282" s="3"/>
      <c r="B282" s="4"/>
      <c r="C282" s="4"/>
      <c r="D282" s="4"/>
      <c r="E282" s="4"/>
    </row>
    <row r="283" spans="1:5" x14ac:dyDescent="0.25">
      <c r="A283" s="3"/>
      <c r="B283" s="4"/>
      <c r="C283" s="4"/>
      <c r="D283" s="4"/>
      <c r="E283" s="4"/>
    </row>
    <row r="284" spans="1:5" x14ac:dyDescent="0.25">
      <c r="A284" s="3"/>
      <c r="B284" s="4"/>
      <c r="C284" s="4"/>
      <c r="D284" s="4"/>
      <c r="E284" s="4"/>
    </row>
  </sheetData>
  <mergeCells count="3">
    <mergeCell ref="A1:E1"/>
    <mergeCell ref="A24:E24"/>
    <mergeCell ref="B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9"/>
  <sheetViews>
    <sheetView topLeftCell="A13" workbookViewId="0">
      <selection activeCell="F26" sqref="F26"/>
    </sheetView>
  </sheetViews>
  <sheetFormatPr defaultRowHeight="15" x14ac:dyDescent="0.25"/>
  <cols>
    <col min="1" max="1" width="24.42578125" style="20" customWidth="1"/>
    <col min="2" max="2" width="13.140625" style="20" customWidth="1"/>
    <col min="3" max="3" width="15.140625" style="20" customWidth="1"/>
    <col min="4" max="4" width="16.85546875" style="20" customWidth="1"/>
    <col min="5" max="16384" width="9.140625" style="20"/>
  </cols>
  <sheetData>
    <row r="1" spans="1:4" x14ac:dyDescent="0.25">
      <c r="A1" s="10" t="s">
        <v>85</v>
      </c>
    </row>
    <row r="3" spans="1:4" ht="30" x14ac:dyDescent="0.25">
      <c r="A3" s="33"/>
      <c r="B3" s="34" t="s">
        <v>28</v>
      </c>
      <c r="C3" s="34" t="s">
        <v>29</v>
      </c>
      <c r="D3" s="34" t="s">
        <v>50</v>
      </c>
    </row>
    <row r="4" spans="1:4" x14ac:dyDescent="0.25">
      <c r="A4" s="49" t="s">
        <v>30</v>
      </c>
      <c r="B4" s="35">
        <v>0.37</v>
      </c>
      <c r="C4" s="37">
        <v>82901</v>
      </c>
      <c r="D4" s="37">
        <v>222493</v>
      </c>
    </row>
    <row r="5" spans="1:4" x14ac:dyDescent="0.25">
      <c r="A5" s="49" t="s">
        <v>31</v>
      </c>
      <c r="B5" s="35">
        <v>0.22</v>
      </c>
      <c r="C5" s="37">
        <v>195346</v>
      </c>
      <c r="D5" s="37">
        <v>902649</v>
      </c>
    </row>
    <row r="6" spans="1:4" x14ac:dyDescent="0.25">
      <c r="A6" s="49" t="s">
        <v>32</v>
      </c>
      <c r="B6" s="35">
        <v>0.16</v>
      </c>
      <c r="C6" s="37">
        <v>38762</v>
      </c>
      <c r="D6" s="37">
        <v>237559</v>
      </c>
    </row>
    <row r="7" spans="1:4" x14ac:dyDescent="0.25">
      <c r="A7" s="49"/>
      <c r="B7" s="31"/>
      <c r="C7" s="36">
        <v>317009</v>
      </c>
      <c r="D7" s="36">
        <v>1362701</v>
      </c>
    </row>
    <row r="8" spans="1:4" x14ac:dyDescent="0.25">
      <c r="A8" s="50" t="s">
        <v>33</v>
      </c>
      <c r="B8" s="35">
        <v>0.64</v>
      </c>
      <c r="C8" s="38">
        <v>5067</v>
      </c>
      <c r="D8" s="38">
        <v>7881</v>
      </c>
    </row>
    <row r="9" spans="1:4" x14ac:dyDescent="0.25">
      <c r="A9" s="50" t="s">
        <v>34</v>
      </c>
      <c r="B9" s="35">
        <v>0.53</v>
      </c>
      <c r="C9" s="38">
        <v>10876</v>
      </c>
      <c r="D9" s="38">
        <v>20581</v>
      </c>
    </row>
    <row r="10" spans="1:4" x14ac:dyDescent="0.25">
      <c r="A10" s="50" t="s">
        <v>36</v>
      </c>
      <c r="B10" s="35">
        <v>0.4</v>
      </c>
      <c r="C10" s="38">
        <v>11890</v>
      </c>
      <c r="D10" s="38">
        <v>29736</v>
      </c>
    </row>
    <row r="11" spans="1:4" x14ac:dyDescent="0.25">
      <c r="A11" s="50" t="s">
        <v>35</v>
      </c>
      <c r="B11" s="35">
        <v>0.35</v>
      </c>
      <c r="C11" s="38">
        <v>6205</v>
      </c>
      <c r="D11" s="38">
        <v>17792</v>
      </c>
    </row>
    <row r="12" spans="1:4" x14ac:dyDescent="0.25">
      <c r="A12" s="50" t="s">
        <v>37</v>
      </c>
      <c r="B12" s="35">
        <v>0.37</v>
      </c>
      <c r="C12" s="38">
        <v>11262</v>
      </c>
      <c r="D12" s="38">
        <v>30718</v>
      </c>
    </row>
    <row r="13" spans="1:4" x14ac:dyDescent="0.25">
      <c r="A13" s="50" t="s">
        <v>39</v>
      </c>
      <c r="B13" s="35">
        <v>0.36</v>
      </c>
      <c r="C13" s="38">
        <v>8242</v>
      </c>
      <c r="D13" s="38">
        <v>23070</v>
      </c>
    </row>
    <row r="14" spans="1:4" x14ac:dyDescent="0.25">
      <c r="A14" s="50" t="s">
        <v>38</v>
      </c>
      <c r="B14" s="35">
        <v>0.37</v>
      </c>
      <c r="C14" s="38">
        <v>11061</v>
      </c>
      <c r="D14" s="38">
        <v>30285</v>
      </c>
    </row>
    <row r="15" spans="1:4" x14ac:dyDescent="0.25">
      <c r="A15" s="50" t="s">
        <v>40</v>
      </c>
      <c r="B15" s="35">
        <v>0.32</v>
      </c>
      <c r="C15" s="38">
        <v>10067</v>
      </c>
      <c r="D15" s="38">
        <v>31577</v>
      </c>
    </row>
    <row r="16" spans="1:4" x14ac:dyDescent="0.25">
      <c r="A16" s="50" t="s">
        <v>41</v>
      </c>
      <c r="B16" s="35">
        <v>0.27</v>
      </c>
      <c r="C16" s="38">
        <v>8231</v>
      </c>
      <c r="D16" s="38">
        <v>30853</v>
      </c>
    </row>
    <row r="17" spans="1:4" x14ac:dyDescent="0.25">
      <c r="A17" s="50" t="s">
        <v>42</v>
      </c>
      <c r="B17" s="35">
        <v>0.33</v>
      </c>
      <c r="C17" s="38">
        <v>7177</v>
      </c>
      <c r="D17" s="38">
        <v>21607</v>
      </c>
    </row>
    <row r="18" spans="1:4" x14ac:dyDescent="0.25">
      <c r="A18" s="50" t="s">
        <v>43</v>
      </c>
      <c r="B18" s="35">
        <v>0.23</v>
      </c>
      <c r="C18" s="38">
        <v>7884</v>
      </c>
      <c r="D18" s="38">
        <v>33915</v>
      </c>
    </row>
    <row r="19" spans="1:4" x14ac:dyDescent="0.25">
      <c r="A19" s="50" t="s">
        <v>44</v>
      </c>
      <c r="B19" s="35">
        <v>0.18</v>
      </c>
      <c r="C19" s="38">
        <v>837</v>
      </c>
      <c r="D19" s="38">
        <v>4602</v>
      </c>
    </row>
    <row r="20" spans="1:4" x14ac:dyDescent="0.25">
      <c r="A20" s="50" t="s">
        <v>46</v>
      </c>
      <c r="B20" s="35">
        <v>0.17</v>
      </c>
      <c r="C20" s="38">
        <v>1185</v>
      </c>
      <c r="D20" s="38">
        <v>7087</v>
      </c>
    </row>
    <row r="21" spans="1:4" x14ac:dyDescent="0.25">
      <c r="A21" s="50" t="s">
        <v>45</v>
      </c>
      <c r="B21" s="35">
        <v>0.17</v>
      </c>
      <c r="C21" s="38">
        <v>5200</v>
      </c>
      <c r="D21" s="38">
        <v>30318</v>
      </c>
    </row>
    <row r="22" spans="1:4" x14ac:dyDescent="0.25">
      <c r="A22" s="50" t="s">
        <v>49</v>
      </c>
      <c r="B22" s="35">
        <v>0.18</v>
      </c>
      <c r="C22" s="38">
        <v>1064</v>
      </c>
      <c r="D22" s="38">
        <v>5964</v>
      </c>
    </row>
    <row r="23" spans="1:4" x14ac:dyDescent="0.25">
      <c r="A23" s="50" t="s">
        <v>48</v>
      </c>
      <c r="B23" s="35">
        <v>0.13</v>
      </c>
      <c r="C23" s="38">
        <v>2248</v>
      </c>
      <c r="D23" s="38">
        <v>16777</v>
      </c>
    </row>
    <row r="24" spans="1:4" x14ac:dyDescent="0.25">
      <c r="A24" s="50" t="s">
        <v>47</v>
      </c>
      <c r="B24" s="35">
        <v>0.12</v>
      </c>
      <c r="C24" s="38">
        <v>1150</v>
      </c>
      <c r="D24" s="38">
        <v>9950</v>
      </c>
    </row>
    <row r="25" spans="1:4" x14ac:dyDescent="0.25">
      <c r="C25" s="32"/>
      <c r="D25" s="32"/>
    </row>
    <row r="26" spans="1:4" x14ac:dyDescent="0.25">
      <c r="A26" s="20" t="s">
        <v>21</v>
      </c>
      <c r="C26" s="32"/>
      <c r="D26" s="32"/>
    </row>
    <row r="27" spans="1:4" ht="102.75" customHeight="1" x14ac:dyDescent="0.25">
      <c r="A27" s="117" t="s">
        <v>161</v>
      </c>
      <c r="B27" s="117"/>
      <c r="C27" s="117"/>
      <c r="D27" s="117"/>
    </row>
    <row r="28" spans="1:4" x14ac:dyDescent="0.25">
      <c r="C28" s="32"/>
      <c r="D28" s="32"/>
    </row>
    <row r="29" spans="1:4" x14ac:dyDescent="0.25">
      <c r="C29" s="32"/>
      <c r="D29" s="32"/>
    </row>
    <row r="30" spans="1:4" x14ac:dyDescent="0.25">
      <c r="C30" s="32"/>
      <c r="D30" s="32"/>
    </row>
    <row r="31" spans="1:4" x14ac:dyDescent="0.25">
      <c r="C31" s="32"/>
      <c r="D31" s="32"/>
    </row>
    <row r="32" spans="1:4" x14ac:dyDescent="0.25">
      <c r="C32" s="32"/>
      <c r="D32" s="32"/>
    </row>
    <row r="33" spans="3:4" x14ac:dyDescent="0.25">
      <c r="C33" s="32"/>
      <c r="D33" s="32"/>
    </row>
    <row r="34" spans="3:4" x14ac:dyDescent="0.25">
      <c r="C34" s="32"/>
      <c r="D34" s="32"/>
    </row>
    <row r="35" spans="3:4" x14ac:dyDescent="0.25">
      <c r="C35" s="32"/>
      <c r="D35" s="32"/>
    </row>
    <row r="36" spans="3:4" x14ac:dyDescent="0.25">
      <c r="C36" s="32"/>
      <c r="D36" s="32"/>
    </row>
    <row r="37" spans="3:4" x14ac:dyDescent="0.25">
      <c r="C37" s="32"/>
      <c r="D37" s="32"/>
    </row>
    <row r="38" spans="3:4" x14ac:dyDescent="0.25">
      <c r="C38" s="32"/>
      <c r="D38" s="32"/>
    </row>
    <row r="39" spans="3:4" x14ac:dyDescent="0.25">
      <c r="C39" s="32"/>
      <c r="D39" s="32"/>
    </row>
    <row r="40" spans="3:4" x14ac:dyDescent="0.25">
      <c r="C40" s="32"/>
      <c r="D40" s="32"/>
    </row>
    <row r="41" spans="3:4" x14ac:dyDescent="0.25">
      <c r="C41" s="32"/>
      <c r="D41" s="32"/>
    </row>
    <row r="42" spans="3:4" x14ac:dyDescent="0.25">
      <c r="C42" s="32"/>
      <c r="D42" s="32"/>
    </row>
    <row r="43" spans="3:4" x14ac:dyDescent="0.25">
      <c r="C43" s="32"/>
      <c r="D43" s="32"/>
    </row>
    <row r="44" spans="3:4" x14ac:dyDescent="0.25">
      <c r="C44" s="32"/>
      <c r="D44" s="32"/>
    </row>
    <row r="45" spans="3:4" x14ac:dyDescent="0.25">
      <c r="C45" s="32"/>
      <c r="D45" s="32"/>
    </row>
    <row r="46" spans="3:4" x14ac:dyDescent="0.25">
      <c r="C46" s="32"/>
      <c r="D46" s="32"/>
    </row>
    <row r="47" spans="3:4" x14ac:dyDescent="0.25">
      <c r="C47" s="32"/>
      <c r="D47" s="32"/>
    </row>
    <row r="48" spans="3:4" x14ac:dyDescent="0.25">
      <c r="C48" s="32"/>
      <c r="D48" s="32"/>
    </row>
    <row r="49" spans="1:4" x14ac:dyDescent="0.25">
      <c r="C49" s="32"/>
      <c r="D49" s="32"/>
    </row>
    <row r="50" spans="1:4" x14ac:dyDescent="0.25">
      <c r="C50" s="32"/>
      <c r="D50" s="32"/>
    </row>
    <row r="51" spans="1:4" x14ac:dyDescent="0.25">
      <c r="C51" s="32"/>
      <c r="D51" s="32"/>
    </row>
    <row r="52" spans="1:4" x14ac:dyDescent="0.25">
      <c r="C52" s="32"/>
      <c r="D52" s="32"/>
    </row>
    <row r="53" spans="1:4" x14ac:dyDescent="0.25">
      <c r="C53" s="32"/>
      <c r="D53" s="32"/>
    </row>
    <row r="54" spans="1:4" x14ac:dyDescent="0.25">
      <c r="C54" s="32"/>
      <c r="D54" s="32"/>
    </row>
    <row r="55" spans="1:4" x14ac:dyDescent="0.25">
      <c r="C55" s="32"/>
      <c r="D55" s="32"/>
    </row>
    <row r="56" spans="1:4" x14ac:dyDescent="0.25">
      <c r="C56" s="32"/>
      <c r="D56" s="32"/>
    </row>
    <row r="57" spans="1:4" x14ac:dyDescent="0.25">
      <c r="C57" s="32"/>
      <c r="D57" s="32"/>
    </row>
    <row r="58" spans="1:4" x14ac:dyDescent="0.25">
      <c r="C58" s="32"/>
      <c r="D58" s="32"/>
    </row>
    <row r="59" spans="1:4" x14ac:dyDescent="0.25">
      <c r="C59" s="32"/>
      <c r="D59" s="32"/>
    </row>
    <row r="60" spans="1:4" x14ac:dyDescent="0.25">
      <c r="C60" s="32"/>
      <c r="D60" s="32"/>
    </row>
    <row r="61" spans="1:4" x14ac:dyDescent="0.25">
      <c r="C61" s="32"/>
      <c r="D61" s="32"/>
    </row>
    <row r="62" spans="1:4" x14ac:dyDescent="0.25">
      <c r="A62" s="10"/>
      <c r="C62" s="32"/>
      <c r="D62" s="32"/>
    </row>
    <row r="63" spans="1:4" x14ac:dyDescent="0.25">
      <c r="A63" s="10"/>
      <c r="C63" s="32"/>
      <c r="D63" s="32"/>
    </row>
    <row r="64" spans="1:4" x14ac:dyDescent="0.25">
      <c r="A64" s="10"/>
      <c r="C64" s="32"/>
      <c r="D64" s="32"/>
    </row>
    <row r="65" spans="1:4" x14ac:dyDescent="0.25">
      <c r="A65" s="10"/>
      <c r="C65" s="32"/>
      <c r="D65" s="32"/>
    </row>
    <row r="66" spans="1:4" x14ac:dyDescent="0.25">
      <c r="A66" s="10"/>
      <c r="C66" s="32"/>
      <c r="D66" s="32"/>
    </row>
    <row r="67" spans="1:4" x14ac:dyDescent="0.25">
      <c r="A67" s="10"/>
      <c r="C67" s="32"/>
      <c r="D67" s="32"/>
    </row>
    <row r="68" spans="1:4" x14ac:dyDescent="0.25">
      <c r="A68" s="10"/>
      <c r="C68" s="32"/>
      <c r="D68" s="32"/>
    </row>
    <row r="69" spans="1:4" x14ac:dyDescent="0.25">
      <c r="C69" s="32"/>
      <c r="D69" s="32"/>
    </row>
    <row r="70" spans="1:4" x14ac:dyDescent="0.25">
      <c r="A70" s="10"/>
      <c r="C70" s="32"/>
      <c r="D70" s="32"/>
    </row>
    <row r="71" spans="1:4" x14ac:dyDescent="0.25">
      <c r="A71" s="10"/>
      <c r="C71" s="32"/>
      <c r="D71" s="32"/>
    </row>
    <row r="72" spans="1:4" x14ac:dyDescent="0.25">
      <c r="A72" s="10"/>
      <c r="C72" s="32"/>
      <c r="D72" s="32"/>
    </row>
    <row r="73" spans="1:4" x14ac:dyDescent="0.25">
      <c r="A73" s="10"/>
      <c r="C73" s="32"/>
      <c r="D73" s="32"/>
    </row>
    <row r="74" spans="1:4" x14ac:dyDescent="0.25">
      <c r="A74" s="10"/>
      <c r="C74" s="32"/>
      <c r="D74" s="32"/>
    </row>
    <row r="75" spans="1:4" x14ac:dyDescent="0.25">
      <c r="A75" s="10"/>
      <c r="C75" s="32"/>
      <c r="D75" s="32"/>
    </row>
    <row r="76" spans="1:4" x14ac:dyDescent="0.25">
      <c r="A76" s="10"/>
      <c r="C76" s="32"/>
      <c r="D76" s="32"/>
    </row>
    <row r="77" spans="1:4" x14ac:dyDescent="0.25">
      <c r="A77" s="10"/>
      <c r="C77" s="32"/>
      <c r="D77" s="32"/>
    </row>
    <row r="78" spans="1:4" x14ac:dyDescent="0.25">
      <c r="A78" s="10"/>
      <c r="C78" s="32"/>
      <c r="D78" s="32"/>
    </row>
    <row r="79" spans="1:4" x14ac:dyDescent="0.25">
      <c r="A79" s="10"/>
      <c r="C79" s="32"/>
      <c r="D79" s="32"/>
    </row>
    <row r="80" spans="1:4" x14ac:dyDescent="0.25">
      <c r="A80" s="10"/>
      <c r="C80" s="32"/>
      <c r="D80" s="32"/>
    </row>
    <row r="81" spans="1:4" x14ac:dyDescent="0.25">
      <c r="A81" s="10"/>
      <c r="C81" s="32"/>
      <c r="D81" s="32"/>
    </row>
    <row r="82" spans="1:4" x14ac:dyDescent="0.25">
      <c r="A82" s="10"/>
      <c r="C82" s="32"/>
      <c r="D82" s="32"/>
    </row>
    <row r="83" spans="1:4" x14ac:dyDescent="0.25">
      <c r="A83" s="10"/>
      <c r="C83" s="32"/>
      <c r="D83" s="32"/>
    </row>
    <row r="84" spans="1:4" x14ac:dyDescent="0.25">
      <c r="A84" s="10"/>
      <c r="C84" s="32"/>
      <c r="D84" s="32"/>
    </row>
    <row r="85" spans="1:4" x14ac:dyDescent="0.25">
      <c r="A85" s="10"/>
      <c r="C85" s="32"/>
      <c r="D85" s="32"/>
    </row>
    <row r="86" spans="1:4" x14ac:dyDescent="0.25">
      <c r="A86" s="10"/>
      <c r="C86" s="32"/>
      <c r="D86" s="32"/>
    </row>
    <row r="87" spans="1:4" x14ac:dyDescent="0.25">
      <c r="A87" s="10"/>
      <c r="C87" s="32"/>
      <c r="D87" s="32"/>
    </row>
    <row r="88" spans="1:4" x14ac:dyDescent="0.25">
      <c r="A88" s="10"/>
      <c r="C88" s="32"/>
      <c r="D88" s="32"/>
    </row>
    <row r="89" spans="1:4" x14ac:dyDescent="0.25">
      <c r="A89" s="10"/>
      <c r="C89" s="32"/>
      <c r="D89" s="32"/>
    </row>
    <row r="90" spans="1:4" x14ac:dyDescent="0.25">
      <c r="A90" s="10"/>
      <c r="C90" s="32"/>
      <c r="D90" s="32"/>
    </row>
    <row r="91" spans="1:4" x14ac:dyDescent="0.25">
      <c r="C91" s="32"/>
      <c r="D91" s="32"/>
    </row>
    <row r="92" spans="1:4" x14ac:dyDescent="0.25">
      <c r="A92" s="10"/>
      <c r="C92" s="32"/>
      <c r="D92" s="32"/>
    </row>
    <row r="93" spans="1:4" x14ac:dyDescent="0.25">
      <c r="A93" s="10"/>
      <c r="C93" s="32"/>
      <c r="D93" s="32"/>
    </row>
    <row r="94" spans="1:4" x14ac:dyDescent="0.25">
      <c r="A94" s="10"/>
      <c r="C94" s="32"/>
      <c r="D94" s="32"/>
    </row>
    <row r="95" spans="1:4" x14ac:dyDescent="0.25">
      <c r="A95" s="10"/>
      <c r="C95" s="32"/>
      <c r="D95" s="32"/>
    </row>
    <row r="96" spans="1:4" x14ac:dyDescent="0.25">
      <c r="A96" s="10"/>
      <c r="C96" s="32"/>
      <c r="D96" s="32"/>
    </row>
    <row r="97" spans="1:4" x14ac:dyDescent="0.25">
      <c r="A97" s="10"/>
      <c r="C97" s="32"/>
      <c r="D97" s="32"/>
    </row>
    <row r="98" spans="1:4" x14ac:dyDescent="0.25">
      <c r="A98" s="10"/>
      <c r="C98" s="32"/>
      <c r="D98" s="32"/>
    </row>
    <row r="99" spans="1:4" x14ac:dyDescent="0.25">
      <c r="A99" s="10"/>
      <c r="C99" s="32"/>
      <c r="D99" s="32"/>
    </row>
    <row r="100" spans="1:4" x14ac:dyDescent="0.25">
      <c r="A100" s="10"/>
      <c r="C100" s="32"/>
      <c r="D100" s="32"/>
    </row>
    <row r="101" spans="1:4" x14ac:dyDescent="0.25">
      <c r="A101" s="10"/>
      <c r="C101" s="32"/>
      <c r="D101" s="32"/>
    </row>
    <row r="102" spans="1:4" x14ac:dyDescent="0.25">
      <c r="A102" s="10"/>
      <c r="C102" s="32"/>
      <c r="D102" s="32"/>
    </row>
    <row r="103" spans="1:4" x14ac:dyDescent="0.25">
      <c r="A103" s="10"/>
      <c r="C103" s="32"/>
      <c r="D103" s="32"/>
    </row>
    <row r="104" spans="1:4" x14ac:dyDescent="0.25">
      <c r="A104" s="10"/>
      <c r="C104" s="32"/>
      <c r="D104" s="32"/>
    </row>
    <row r="105" spans="1:4" x14ac:dyDescent="0.25">
      <c r="A105" s="10"/>
      <c r="C105" s="32"/>
      <c r="D105" s="32"/>
    </row>
    <row r="106" spans="1:4" x14ac:dyDescent="0.25">
      <c r="A106" s="10"/>
      <c r="C106" s="32"/>
      <c r="D106" s="32"/>
    </row>
    <row r="107" spans="1:4" x14ac:dyDescent="0.25">
      <c r="A107" s="10"/>
      <c r="C107" s="32"/>
      <c r="D107" s="32"/>
    </row>
    <row r="108" spans="1:4" x14ac:dyDescent="0.25">
      <c r="A108" s="10"/>
      <c r="C108" s="32"/>
      <c r="D108" s="32"/>
    </row>
    <row r="109" spans="1:4" x14ac:dyDescent="0.25">
      <c r="A109" s="10"/>
      <c r="C109" s="32"/>
      <c r="D109" s="32"/>
    </row>
    <row r="110" spans="1:4" x14ac:dyDescent="0.25">
      <c r="A110" s="10"/>
      <c r="C110" s="32"/>
      <c r="D110" s="32"/>
    </row>
    <row r="111" spans="1:4" x14ac:dyDescent="0.25">
      <c r="A111" s="10"/>
      <c r="C111" s="32"/>
      <c r="D111" s="32"/>
    </row>
    <row r="112" spans="1:4" x14ac:dyDescent="0.25">
      <c r="A112" s="10"/>
      <c r="C112" s="32"/>
      <c r="D112" s="32"/>
    </row>
    <row r="113" spans="1:4" x14ac:dyDescent="0.25">
      <c r="C113" s="32"/>
      <c r="D113" s="32"/>
    </row>
    <row r="114" spans="1:4" x14ac:dyDescent="0.25">
      <c r="A114" s="10"/>
      <c r="C114" s="32"/>
      <c r="D114" s="32"/>
    </row>
    <row r="115" spans="1:4" x14ac:dyDescent="0.25">
      <c r="A115" s="10"/>
      <c r="C115" s="32"/>
      <c r="D115" s="32"/>
    </row>
    <row r="116" spans="1:4" x14ac:dyDescent="0.25">
      <c r="A116" s="10"/>
      <c r="C116" s="32"/>
      <c r="D116" s="32"/>
    </row>
    <row r="117" spans="1:4" x14ac:dyDescent="0.25">
      <c r="A117" s="10"/>
      <c r="C117" s="32"/>
      <c r="D117" s="32"/>
    </row>
    <row r="118" spans="1:4" x14ac:dyDescent="0.25">
      <c r="A118" s="10"/>
      <c r="C118" s="32"/>
      <c r="D118" s="32"/>
    </row>
    <row r="119" spans="1:4" x14ac:dyDescent="0.25">
      <c r="A119" s="10"/>
      <c r="C119" s="32"/>
      <c r="D119" s="32"/>
    </row>
    <row r="120" spans="1:4" x14ac:dyDescent="0.25">
      <c r="A120" s="10"/>
      <c r="C120" s="32"/>
      <c r="D120" s="32"/>
    </row>
    <row r="121" spans="1:4" x14ac:dyDescent="0.25">
      <c r="A121" s="10"/>
      <c r="C121" s="32"/>
      <c r="D121" s="32"/>
    </row>
    <row r="122" spans="1:4" x14ac:dyDescent="0.25">
      <c r="A122" s="10"/>
      <c r="C122" s="32"/>
      <c r="D122" s="32"/>
    </row>
    <row r="123" spans="1:4" x14ac:dyDescent="0.25">
      <c r="A123" s="10"/>
      <c r="C123" s="32"/>
      <c r="D123" s="32"/>
    </row>
    <row r="124" spans="1:4" x14ac:dyDescent="0.25">
      <c r="A124" s="10"/>
      <c r="C124" s="32"/>
      <c r="D124" s="32"/>
    </row>
    <row r="125" spans="1:4" x14ac:dyDescent="0.25">
      <c r="A125" s="10"/>
      <c r="C125" s="32"/>
      <c r="D125" s="32"/>
    </row>
    <row r="126" spans="1:4" x14ac:dyDescent="0.25">
      <c r="A126" s="10"/>
      <c r="C126" s="32"/>
      <c r="D126" s="32"/>
    </row>
    <row r="127" spans="1:4" x14ac:dyDescent="0.25">
      <c r="A127" s="10"/>
      <c r="C127" s="32"/>
      <c r="D127" s="32"/>
    </row>
    <row r="128" spans="1:4" x14ac:dyDescent="0.25">
      <c r="A128" s="10"/>
      <c r="C128" s="32"/>
      <c r="D128" s="32"/>
    </row>
    <row r="129" spans="1:4" x14ac:dyDescent="0.25">
      <c r="A129" s="10"/>
      <c r="C129" s="32"/>
      <c r="D129" s="32"/>
    </row>
    <row r="130" spans="1:4" x14ac:dyDescent="0.25">
      <c r="A130" s="10"/>
      <c r="C130" s="32"/>
      <c r="D130" s="32"/>
    </row>
    <row r="131" spans="1:4" x14ac:dyDescent="0.25">
      <c r="A131" s="10"/>
      <c r="C131" s="32"/>
      <c r="D131" s="32"/>
    </row>
    <row r="132" spans="1:4" x14ac:dyDescent="0.25">
      <c r="A132" s="10"/>
      <c r="C132" s="32"/>
      <c r="D132" s="32"/>
    </row>
    <row r="133" spans="1:4" x14ac:dyDescent="0.25">
      <c r="A133" s="10"/>
      <c r="C133" s="32"/>
      <c r="D133" s="32"/>
    </row>
    <row r="134" spans="1:4" x14ac:dyDescent="0.25">
      <c r="A134" s="10"/>
      <c r="C134" s="32"/>
      <c r="D134" s="32"/>
    </row>
    <row r="135" spans="1:4" x14ac:dyDescent="0.25">
      <c r="C135" s="32"/>
      <c r="D135" s="32"/>
    </row>
    <row r="136" spans="1:4" x14ac:dyDescent="0.25">
      <c r="A136" s="10"/>
      <c r="C136" s="32"/>
      <c r="D136" s="32"/>
    </row>
    <row r="137" spans="1:4" x14ac:dyDescent="0.25">
      <c r="A137" s="10"/>
      <c r="C137" s="32"/>
      <c r="D137" s="32"/>
    </row>
    <row r="138" spans="1:4" x14ac:dyDescent="0.25">
      <c r="A138" s="10"/>
      <c r="C138" s="32"/>
      <c r="D138" s="32"/>
    </row>
    <row r="139" spans="1:4" x14ac:dyDescent="0.25">
      <c r="A139" s="10"/>
      <c r="C139" s="32"/>
      <c r="D139" s="32"/>
    </row>
    <row r="140" spans="1:4" x14ac:dyDescent="0.25">
      <c r="A140" s="10"/>
      <c r="C140" s="32"/>
      <c r="D140" s="32"/>
    </row>
    <row r="141" spans="1:4" x14ac:dyDescent="0.25">
      <c r="A141" s="10"/>
      <c r="C141" s="32"/>
      <c r="D141" s="32"/>
    </row>
    <row r="142" spans="1:4" x14ac:dyDescent="0.25">
      <c r="A142" s="10"/>
      <c r="C142" s="32"/>
      <c r="D142" s="32"/>
    </row>
    <row r="143" spans="1:4" x14ac:dyDescent="0.25">
      <c r="A143" s="10"/>
      <c r="C143" s="32"/>
      <c r="D143" s="32"/>
    </row>
    <row r="144" spans="1:4" x14ac:dyDescent="0.25">
      <c r="A144" s="10"/>
      <c r="C144" s="32"/>
      <c r="D144" s="32"/>
    </row>
    <row r="145" spans="1:4" x14ac:dyDescent="0.25">
      <c r="A145" s="10"/>
      <c r="C145" s="32"/>
      <c r="D145" s="32"/>
    </row>
    <row r="146" spans="1:4" x14ac:dyDescent="0.25">
      <c r="A146" s="10"/>
      <c r="C146" s="32"/>
      <c r="D146" s="32"/>
    </row>
    <row r="147" spans="1:4" x14ac:dyDescent="0.25">
      <c r="A147" s="10"/>
      <c r="C147" s="32"/>
      <c r="D147" s="32"/>
    </row>
    <row r="148" spans="1:4" x14ac:dyDescent="0.25">
      <c r="A148" s="10"/>
      <c r="C148" s="32"/>
      <c r="D148" s="32"/>
    </row>
    <row r="149" spans="1:4" x14ac:dyDescent="0.25">
      <c r="A149" s="10"/>
      <c r="C149" s="32"/>
      <c r="D149" s="32"/>
    </row>
    <row r="150" spans="1:4" x14ac:dyDescent="0.25">
      <c r="A150" s="10"/>
      <c r="C150" s="32"/>
      <c r="D150" s="32"/>
    </row>
    <row r="151" spans="1:4" x14ac:dyDescent="0.25">
      <c r="A151" s="10"/>
      <c r="C151" s="32"/>
      <c r="D151" s="32"/>
    </row>
    <row r="152" spans="1:4" x14ac:dyDescent="0.25">
      <c r="A152" s="10"/>
      <c r="C152" s="32"/>
      <c r="D152" s="32"/>
    </row>
    <row r="153" spans="1:4" x14ac:dyDescent="0.25">
      <c r="A153" s="10"/>
      <c r="C153" s="32"/>
      <c r="D153" s="32"/>
    </row>
    <row r="154" spans="1:4" x14ac:dyDescent="0.25">
      <c r="A154" s="10"/>
      <c r="C154" s="32"/>
      <c r="D154" s="32"/>
    </row>
    <row r="155" spans="1:4" x14ac:dyDescent="0.25">
      <c r="A155" s="10"/>
      <c r="C155" s="32"/>
      <c r="D155" s="32"/>
    </row>
    <row r="156" spans="1:4" x14ac:dyDescent="0.25">
      <c r="A156" s="10"/>
      <c r="C156" s="32"/>
      <c r="D156" s="32"/>
    </row>
    <row r="157" spans="1:4" x14ac:dyDescent="0.25">
      <c r="C157" s="32"/>
      <c r="D157" s="32"/>
    </row>
    <row r="158" spans="1:4" x14ac:dyDescent="0.25">
      <c r="A158" s="10"/>
      <c r="C158" s="32"/>
      <c r="D158" s="32"/>
    </row>
    <row r="159" spans="1:4" x14ac:dyDescent="0.25">
      <c r="A159" s="10"/>
      <c r="C159" s="32"/>
      <c r="D159" s="32"/>
    </row>
    <row r="160" spans="1:4" x14ac:dyDescent="0.25">
      <c r="A160" s="10"/>
      <c r="C160" s="32"/>
      <c r="D160" s="32"/>
    </row>
    <row r="161" spans="1:4" x14ac:dyDescent="0.25">
      <c r="A161" s="10"/>
      <c r="C161" s="32"/>
      <c r="D161" s="32"/>
    </row>
    <row r="162" spans="1:4" x14ac:dyDescent="0.25">
      <c r="A162" s="10"/>
      <c r="C162" s="32"/>
      <c r="D162" s="32"/>
    </row>
    <row r="163" spans="1:4" x14ac:dyDescent="0.25">
      <c r="A163" s="10"/>
      <c r="C163" s="32"/>
      <c r="D163" s="32"/>
    </row>
    <row r="164" spans="1:4" x14ac:dyDescent="0.25">
      <c r="A164" s="10"/>
      <c r="C164" s="32"/>
      <c r="D164" s="32"/>
    </row>
    <row r="165" spans="1:4" x14ac:dyDescent="0.25">
      <c r="A165" s="10"/>
      <c r="C165" s="32"/>
      <c r="D165" s="32"/>
    </row>
    <row r="166" spans="1:4" x14ac:dyDescent="0.25">
      <c r="A166" s="10"/>
      <c r="C166" s="32"/>
      <c r="D166" s="32"/>
    </row>
    <row r="167" spans="1:4" x14ac:dyDescent="0.25">
      <c r="A167" s="10"/>
      <c r="C167" s="32"/>
      <c r="D167" s="32"/>
    </row>
    <row r="168" spans="1:4" x14ac:dyDescent="0.25">
      <c r="A168" s="10"/>
      <c r="C168" s="32"/>
      <c r="D168" s="32"/>
    </row>
    <row r="169" spans="1:4" x14ac:dyDescent="0.25">
      <c r="A169" s="10"/>
      <c r="C169" s="32"/>
      <c r="D169" s="32"/>
    </row>
    <row r="170" spans="1:4" x14ac:dyDescent="0.25">
      <c r="A170" s="10"/>
      <c r="C170" s="32"/>
      <c r="D170" s="32"/>
    </row>
    <row r="171" spans="1:4" x14ac:dyDescent="0.25">
      <c r="A171" s="10"/>
      <c r="C171" s="32"/>
      <c r="D171" s="32"/>
    </row>
    <row r="172" spans="1:4" x14ac:dyDescent="0.25">
      <c r="A172" s="10"/>
      <c r="C172" s="32"/>
      <c r="D172" s="32"/>
    </row>
    <row r="173" spans="1:4" x14ac:dyDescent="0.25">
      <c r="A173" s="10"/>
      <c r="C173" s="32"/>
      <c r="D173" s="32"/>
    </row>
    <row r="174" spans="1:4" x14ac:dyDescent="0.25">
      <c r="A174" s="10"/>
      <c r="C174" s="32"/>
      <c r="D174" s="32"/>
    </row>
    <row r="175" spans="1:4" x14ac:dyDescent="0.25">
      <c r="A175" s="10"/>
      <c r="C175" s="32"/>
      <c r="D175" s="32"/>
    </row>
    <row r="176" spans="1:4" x14ac:dyDescent="0.25">
      <c r="A176" s="10"/>
      <c r="C176" s="32"/>
      <c r="D176" s="32"/>
    </row>
    <row r="177" spans="1:4" x14ac:dyDescent="0.25">
      <c r="A177" s="10"/>
      <c r="C177" s="32"/>
      <c r="D177" s="32"/>
    </row>
    <row r="178" spans="1:4" x14ac:dyDescent="0.25">
      <c r="A178" s="10"/>
      <c r="C178" s="32"/>
      <c r="D178" s="32"/>
    </row>
    <row r="179" spans="1:4" x14ac:dyDescent="0.25">
      <c r="C179" s="32"/>
      <c r="D179" s="32"/>
    </row>
    <row r="180" spans="1:4" x14ac:dyDescent="0.25">
      <c r="A180" s="10"/>
      <c r="C180" s="32"/>
      <c r="D180" s="32"/>
    </row>
    <row r="181" spans="1:4" x14ac:dyDescent="0.25">
      <c r="A181" s="10"/>
      <c r="C181" s="32"/>
      <c r="D181" s="32"/>
    </row>
    <row r="182" spans="1:4" x14ac:dyDescent="0.25">
      <c r="A182" s="10"/>
      <c r="C182" s="32"/>
      <c r="D182" s="32"/>
    </row>
    <row r="183" spans="1:4" x14ac:dyDescent="0.25">
      <c r="A183" s="10"/>
      <c r="C183" s="32"/>
      <c r="D183" s="32"/>
    </row>
    <row r="184" spans="1:4" x14ac:dyDescent="0.25">
      <c r="A184" s="10"/>
      <c r="C184" s="32"/>
      <c r="D184" s="32"/>
    </row>
    <row r="185" spans="1:4" x14ac:dyDescent="0.25">
      <c r="A185" s="10"/>
      <c r="C185" s="32"/>
      <c r="D185" s="32"/>
    </row>
    <row r="186" spans="1:4" x14ac:dyDescent="0.25">
      <c r="A186" s="10"/>
      <c r="C186" s="32"/>
      <c r="D186" s="32"/>
    </row>
    <row r="187" spans="1:4" x14ac:dyDescent="0.25">
      <c r="A187" s="10"/>
      <c r="C187" s="32"/>
      <c r="D187" s="32"/>
    </row>
    <row r="188" spans="1:4" x14ac:dyDescent="0.25">
      <c r="A188" s="10"/>
      <c r="C188" s="32"/>
      <c r="D188" s="32"/>
    </row>
    <row r="189" spans="1:4" x14ac:dyDescent="0.25">
      <c r="A189" s="10"/>
      <c r="C189" s="32"/>
      <c r="D189" s="32"/>
    </row>
    <row r="190" spans="1:4" x14ac:dyDescent="0.25">
      <c r="A190" s="10"/>
      <c r="C190" s="32"/>
      <c r="D190" s="32"/>
    </row>
    <row r="191" spans="1:4" x14ac:dyDescent="0.25">
      <c r="A191" s="10"/>
      <c r="C191" s="32"/>
      <c r="D191" s="32"/>
    </row>
    <row r="192" spans="1:4" x14ac:dyDescent="0.25">
      <c r="A192" s="10"/>
      <c r="C192" s="32"/>
      <c r="D192" s="32"/>
    </row>
    <row r="193" spans="1:4" x14ac:dyDescent="0.25">
      <c r="A193" s="10"/>
      <c r="C193" s="32"/>
      <c r="D193" s="32"/>
    </row>
    <row r="194" spans="1:4" x14ac:dyDescent="0.25">
      <c r="A194" s="10"/>
      <c r="C194" s="32"/>
      <c r="D194" s="32"/>
    </row>
    <row r="195" spans="1:4" x14ac:dyDescent="0.25">
      <c r="A195" s="10"/>
      <c r="C195" s="32"/>
      <c r="D195" s="32"/>
    </row>
    <row r="196" spans="1:4" x14ac:dyDescent="0.25">
      <c r="A196" s="10"/>
      <c r="C196" s="32"/>
      <c r="D196" s="32"/>
    </row>
    <row r="197" spans="1:4" x14ac:dyDescent="0.25">
      <c r="A197" s="10"/>
      <c r="C197" s="32"/>
      <c r="D197" s="32"/>
    </row>
    <row r="198" spans="1:4" x14ac:dyDescent="0.25">
      <c r="A198" s="10"/>
      <c r="C198" s="32"/>
      <c r="D198" s="32"/>
    </row>
    <row r="199" spans="1:4" x14ac:dyDescent="0.25">
      <c r="A199" s="10"/>
      <c r="C199" s="32"/>
      <c r="D199" s="32"/>
    </row>
  </sheetData>
  <mergeCells count="1">
    <mergeCell ref="A27:D2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opLeftCell="A10" workbookViewId="0">
      <selection activeCell="K40" sqref="K40"/>
    </sheetView>
  </sheetViews>
  <sheetFormatPr defaultRowHeight="15" x14ac:dyDescent="0.25"/>
  <cols>
    <col min="1" max="1" width="15.85546875" customWidth="1"/>
    <col min="2" max="10" width="13.140625" customWidth="1"/>
  </cols>
  <sheetData>
    <row r="1" spans="1:11" x14ac:dyDescent="0.25">
      <c r="A1" s="11" t="s">
        <v>104</v>
      </c>
      <c r="B1" s="5"/>
      <c r="C1" s="5"/>
      <c r="D1" s="5"/>
      <c r="E1" s="5"/>
    </row>
    <row r="2" spans="1:11" s="57" customFormat="1" x14ac:dyDescent="0.25">
      <c r="A2" s="11"/>
      <c r="B2" s="5"/>
      <c r="C2" s="5"/>
      <c r="D2" s="5"/>
      <c r="E2" s="5"/>
    </row>
    <row r="3" spans="1:11" s="57" customFormat="1" x14ac:dyDescent="0.25">
      <c r="A3" s="65"/>
      <c r="B3" s="77" t="s">
        <v>128</v>
      </c>
      <c r="C3" s="77" t="s">
        <v>52</v>
      </c>
      <c r="D3" s="77" t="s">
        <v>51</v>
      </c>
      <c r="E3" s="77" t="s">
        <v>153</v>
      </c>
      <c r="F3" s="77" t="s">
        <v>154</v>
      </c>
      <c r="G3" s="77" t="s">
        <v>155</v>
      </c>
      <c r="H3" s="77" t="s">
        <v>156</v>
      </c>
      <c r="I3" s="77" t="s">
        <v>157</v>
      </c>
      <c r="J3" s="77" t="s">
        <v>158</v>
      </c>
      <c r="K3" s="77" t="s">
        <v>149</v>
      </c>
    </row>
    <row r="4" spans="1:11" s="57" customFormat="1" x14ac:dyDescent="0.25">
      <c r="A4" s="121" t="s">
        <v>129</v>
      </c>
      <c r="B4" s="77" t="s">
        <v>10</v>
      </c>
      <c r="C4" s="87">
        <v>8.2000000000000007E-3</v>
      </c>
      <c r="D4" s="87">
        <v>7.1999999999999995E-2</v>
      </c>
      <c r="E4" s="87">
        <v>0.12559999999999999</v>
      </c>
      <c r="F4" s="87">
        <v>0.16300000000000001</v>
      </c>
      <c r="G4" s="87">
        <v>0.1246</v>
      </c>
      <c r="H4" s="87">
        <v>0.11210000000000001</v>
      </c>
      <c r="I4" s="87">
        <v>0.1222</v>
      </c>
      <c r="J4" s="87">
        <v>7.5600000000000001E-2</v>
      </c>
      <c r="K4" s="87">
        <v>0.1968</v>
      </c>
    </row>
    <row r="5" spans="1:11" s="57" customFormat="1" x14ac:dyDescent="0.25">
      <c r="A5" s="121"/>
      <c r="B5" s="77" t="s">
        <v>11</v>
      </c>
      <c r="C5" s="87">
        <v>6.4000000000000003E-3</v>
      </c>
      <c r="D5" s="87">
        <v>7.1300000000000002E-2</v>
      </c>
      <c r="E5" s="87">
        <v>0.12859999999999999</v>
      </c>
      <c r="F5" s="87">
        <v>0.16270000000000001</v>
      </c>
      <c r="G5" s="87">
        <v>0.12839999999999999</v>
      </c>
      <c r="H5" s="87">
        <v>0.1101</v>
      </c>
      <c r="I5" s="87">
        <v>0.12740000000000001</v>
      </c>
      <c r="J5" s="87">
        <v>7.17E-2</v>
      </c>
      <c r="K5" s="87">
        <v>0.19350000000000001</v>
      </c>
    </row>
    <row r="6" spans="1:11" s="57" customFormat="1" x14ac:dyDescent="0.25">
      <c r="A6" s="121"/>
      <c r="B6" s="77" t="s">
        <v>12</v>
      </c>
      <c r="C6" s="87">
        <v>6.1000000000000004E-3</v>
      </c>
      <c r="D6" s="87">
        <v>6.83E-2</v>
      </c>
      <c r="E6" s="87">
        <v>0.1305</v>
      </c>
      <c r="F6" s="87">
        <v>0.16489999999999999</v>
      </c>
      <c r="G6" s="87">
        <v>0.1268</v>
      </c>
      <c r="H6" s="87">
        <v>0.11169999999999999</v>
      </c>
      <c r="I6" s="87">
        <v>0.1249</v>
      </c>
      <c r="J6" s="87">
        <v>6.9500000000000006E-2</v>
      </c>
      <c r="K6" s="87">
        <v>0.19719999999999999</v>
      </c>
    </row>
    <row r="7" spans="1:11" s="57" customFormat="1" x14ac:dyDescent="0.25">
      <c r="A7" s="121"/>
      <c r="B7" s="77" t="s">
        <v>13</v>
      </c>
      <c r="C7" s="87">
        <v>5.4999999999999997E-3</v>
      </c>
      <c r="D7" s="87">
        <v>6.7900000000000002E-2</v>
      </c>
      <c r="E7" s="87">
        <v>0.13270000000000001</v>
      </c>
      <c r="F7" s="87">
        <v>0.16500000000000001</v>
      </c>
      <c r="G7" s="87">
        <v>0.12659999999999999</v>
      </c>
      <c r="H7" s="87">
        <v>0.1084</v>
      </c>
      <c r="I7" s="87">
        <v>0.1108</v>
      </c>
      <c r="J7" s="87">
        <v>7.3599999999999999E-2</v>
      </c>
      <c r="K7" s="87">
        <v>0.20949999999999999</v>
      </c>
    </row>
    <row r="8" spans="1:11" s="57" customFormat="1" x14ac:dyDescent="0.25">
      <c r="A8" s="121"/>
      <c r="B8" s="77" t="s">
        <v>14</v>
      </c>
      <c r="C8" s="87">
        <v>4.7999999999999996E-3</v>
      </c>
      <c r="D8" s="87">
        <v>6.7699999999999996E-2</v>
      </c>
      <c r="E8" s="87">
        <v>0.13669999999999999</v>
      </c>
      <c r="F8" s="87">
        <v>0.1676</v>
      </c>
      <c r="G8" s="87">
        <v>0.1241</v>
      </c>
      <c r="H8" s="87">
        <v>0.1057</v>
      </c>
      <c r="I8" s="87">
        <v>0.1037</v>
      </c>
      <c r="J8" s="87">
        <v>7.1999999999999995E-2</v>
      </c>
      <c r="K8" s="87">
        <v>0.2177</v>
      </c>
    </row>
    <row r="9" spans="1:11" s="57" customFormat="1" x14ac:dyDescent="0.25">
      <c r="A9" s="121"/>
      <c r="B9" s="77" t="s">
        <v>15</v>
      </c>
      <c r="C9" s="87">
        <v>6.1000000000000004E-3</v>
      </c>
      <c r="D9" s="87">
        <v>7.0800000000000002E-2</v>
      </c>
      <c r="E9" s="87">
        <v>0.17150000000000001</v>
      </c>
      <c r="F9" s="87">
        <v>0.14449999999999999</v>
      </c>
      <c r="G9" s="87">
        <v>0.1181</v>
      </c>
      <c r="H9" s="87">
        <v>9.74E-2</v>
      </c>
      <c r="I9" s="87">
        <v>9.4E-2</v>
      </c>
      <c r="J9" s="87">
        <v>6.7699999999999996E-2</v>
      </c>
      <c r="K9" s="87">
        <v>0.2298</v>
      </c>
    </row>
    <row r="10" spans="1:11" s="57" customFormat="1" x14ac:dyDescent="0.25">
      <c r="A10" s="121"/>
      <c r="B10" s="77" t="s">
        <v>16</v>
      </c>
      <c r="C10" s="87">
        <v>3.5000000000000001E-3</v>
      </c>
      <c r="D10" s="87">
        <v>7.46E-2</v>
      </c>
      <c r="E10" s="87">
        <v>0.18820000000000001</v>
      </c>
      <c r="F10" s="87">
        <v>0.15609999999999999</v>
      </c>
      <c r="G10" s="87">
        <v>0.1215</v>
      </c>
      <c r="H10" s="87">
        <v>9.9699999999999997E-2</v>
      </c>
      <c r="I10" s="87">
        <v>0.08</v>
      </c>
      <c r="J10" s="87">
        <v>7.0599999999999996E-2</v>
      </c>
      <c r="K10" s="87">
        <v>0.2059</v>
      </c>
    </row>
    <row r="11" spans="1:11" s="57" customFormat="1" x14ac:dyDescent="0.25">
      <c r="A11" s="121"/>
      <c r="B11" s="77" t="s">
        <v>17</v>
      </c>
      <c r="C11" s="87">
        <v>4.5999999999999999E-3</v>
      </c>
      <c r="D11" s="87">
        <v>7.7499999999999999E-2</v>
      </c>
      <c r="E11" s="87">
        <v>0.1956</v>
      </c>
      <c r="F11" s="87">
        <v>0.16400000000000001</v>
      </c>
      <c r="G11" s="87">
        <v>0.12479999999999999</v>
      </c>
      <c r="H11" s="87">
        <v>9.6699999999999994E-2</v>
      </c>
      <c r="I11" s="87">
        <v>7.4899999999999994E-2</v>
      </c>
      <c r="J11" s="87">
        <v>6.6199999999999995E-2</v>
      </c>
      <c r="K11" s="87">
        <v>0.19550000000000001</v>
      </c>
    </row>
    <row r="12" spans="1:11" s="57" customFormat="1" x14ac:dyDescent="0.25">
      <c r="A12" s="121"/>
      <c r="B12" s="77" t="s">
        <v>18</v>
      </c>
      <c r="C12" s="87">
        <v>5.3E-3</v>
      </c>
      <c r="D12" s="87">
        <v>7.6700000000000004E-2</v>
      </c>
      <c r="E12" s="87">
        <v>0.20499999999999999</v>
      </c>
      <c r="F12" s="87">
        <v>0.17069999999999999</v>
      </c>
      <c r="G12" s="87">
        <v>0.12379999999999999</v>
      </c>
      <c r="H12" s="87">
        <v>9.2299999999999993E-2</v>
      </c>
      <c r="I12" s="87">
        <v>7.1099999999999997E-2</v>
      </c>
      <c r="J12" s="87">
        <v>6.4799999999999996E-2</v>
      </c>
      <c r="K12" s="87">
        <v>0.1903</v>
      </c>
    </row>
    <row r="13" spans="1:11" s="57" customFormat="1" x14ac:dyDescent="0.25">
      <c r="A13" s="121"/>
      <c r="B13" s="77" t="s">
        <v>19</v>
      </c>
      <c r="C13" s="87">
        <v>5.1999999999999998E-3</v>
      </c>
      <c r="D13" s="87">
        <v>7.7600000000000002E-2</v>
      </c>
      <c r="E13" s="87">
        <v>0.20799999999999999</v>
      </c>
      <c r="F13" s="87">
        <v>0.1729</v>
      </c>
      <c r="G13" s="87">
        <v>0.12509999999999999</v>
      </c>
      <c r="H13" s="87">
        <v>8.9300000000000004E-2</v>
      </c>
      <c r="I13" s="87">
        <v>6.88E-2</v>
      </c>
      <c r="J13" s="87">
        <v>6.2399999999999997E-2</v>
      </c>
      <c r="K13" s="87">
        <v>0.19070000000000001</v>
      </c>
    </row>
    <row r="14" spans="1:11" s="57" customFormat="1" x14ac:dyDescent="0.25">
      <c r="A14" s="121"/>
      <c r="B14" s="77" t="s">
        <v>20</v>
      </c>
      <c r="C14" s="87">
        <v>3.5999999999999999E-3</v>
      </c>
      <c r="D14" s="87">
        <v>7.9100000000000004E-2</v>
      </c>
      <c r="E14" s="87">
        <v>0.20680000000000001</v>
      </c>
      <c r="F14" s="87">
        <v>0.1777</v>
      </c>
      <c r="G14" s="87">
        <v>0.1246</v>
      </c>
      <c r="H14" s="87">
        <v>8.7800000000000003E-2</v>
      </c>
      <c r="I14" s="87">
        <v>6.88E-2</v>
      </c>
      <c r="J14" s="87">
        <v>6.2199999999999998E-2</v>
      </c>
      <c r="K14" s="87">
        <v>0.18940000000000001</v>
      </c>
    </row>
    <row r="15" spans="1:11" s="57" customFormat="1" x14ac:dyDescent="0.25">
      <c r="A15" s="121"/>
      <c r="B15" s="77" t="s">
        <v>73</v>
      </c>
      <c r="C15" s="87">
        <v>3.5000000000000001E-3</v>
      </c>
      <c r="D15" s="87">
        <v>8.0100000000000005E-2</v>
      </c>
      <c r="E15" s="87">
        <v>0.2054</v>
      </c>
      <c r="F15" s="87">
        <v>0.1794</v>
      </c>
      <c r="G15" s="87">
        <v>0.1231</v>
      </c>
      <c r="H15" s="87">
        <v>8.6800000000000002E-2</v>
      </c>
      <c r="I15" s="87">
        <v>6.6400000000000001E-2</v>
      </c>
      <c r="J15" s="87">
        <v>6.2100000000000002E-2</v>
      </c>
      <c r="K15" s="87">
        <v>0.19320000000000001</v>
      </c>
    </row>
    <row r="16" spans="1:11" s="57" customFormat="1" x14ac:dyDescent="0.25">
      <c r="A16" s="121"/>
      <c r="B16" s="77" t="s">
        <v>75</v>
      </c>
      <c r="C16" s="87">
        <v>1.4E-3</v>
      </c>
      <c r="D16" s="87">
        <v>8.0100000000000005E-2</v>
      </c>
      <c r="E16" s="87">
        <v>0.2054</v>
      </c>
      <c r="F16" s="87">
        <v>0.17780000000000001</v>
      </c>
      <c r="G16" s="87">
        <v>0.1237</v>
      </c>
      <c r="H16" s="87">
        <v>8.6699999999999999E-2</v>
      </c>
      <c r="I16" s="87">
        <v>6.5500000000000003E-2</v>
      </c>
      <c r="J16" s="87">
        <v>6.2600000000000003E-2</v>
      </c>
      <c r="K16" s="87">
        <v>0.1968</v>
      </c>
    </row>
    <row r="17" spans="1:22" s="57" customFormat="1" x14ac:dyDescent="0.25">
      <c r="A17" s="121"/>
      <c r="B17" s="77" t="s">
        <v>103</v>
      </c>
      <c r="C17" s="87">
        <v>1.6999999999999999E-3</v>
      </c>
      <c r="D17" s="87">
        <v>8.0100000000000005E-2</v>
      </c>
      <c r="E17" s="87">
        <v>0.2137</v>
      </c>
      <c r="F17" s="87">
        <v>0.17829999999999999</v>
      </c>
      <c r="G17" s="87">
        <v>0.1229</v>
      </c>
      <c r="H17" s="87">
        <v>8.4599999999999995E-2</v>
      </c>
      <c r="I17" s="87">
        <v>6.4600000000000005E-2</v>
      </c>
      <c r="J17" s="87">
        <v>5.8999999999999997E-2</v>
      </c>
      <c r="K17" s="87">
        <v>0.1951</v>
      </c>
    </row>
    <row r="18" spans="1:22" s="57" customFormat="1" x14ac:dyDescent="0.25">
      <c r="A18" s="121"/>
      <c r="B18" s="77" t="s">
        <v>125</v>
      </c>
      <c r="C18" s="87">
        <v>1.6999999999999999E-3</v>
      </c>
      <c r="D18" s="87">
        <v>8.1600000000000006E-2</v>
      </c>
      <c r="E18" s="87">
        <v>0.21060000000000001</v>
      </c>
      <c r="F18" s="87">
        <v>0.17949999999999999</v>
      </c>
      <c r="G18" s="87">
        <v>0.11990000000000001</v>
      </c>
      <c r="H18" s="87">
        <v>8.43E-2</v>
      </c>
      <c r="I18" s="87">
        <v>6.4699999999999994E-2</v>
      </c>
      <c r="J18" s="87">
        <v>5.8400000000000001E-2</v>
      </c>
      <c r="K18" s="87">
        <v>0.1993</v>
      </c>
    </row>
    <row r="19" spans="1:22" s="57" customFormat="1" x14ac:dyDescent="0.25">
      <c r="A19" s="121"/>
      <c r="B19" s="77" t="s">
        <v>148</v>
      </c>
      <c r="C19" s="87">
        <v>1.4E-3</v>
      </c>
      <c r="D19" s="87">
        <v>8.0199999999999994E-2</v>
      </c>
      <c r="E19" s="87">
        <v>0.20780000000000001</v>
      </c>
      <c r="F19" s="87">
        <v>0.1759</v>
      </c>
      <c r="G19" s="87">
        <v>0.11700000000000001</v>
      </c>
      <c r="H19" s="87">
        <v>8.2900000000000001E-2</v>
      </c>
      <c r="I19" s="87">
        <v>6.5500000000000003E-2</v>
      </c>
      <c r="J19" s="87">
        <v>5.79E-2</v>
      </c>
      <c r="K19" s="87">
        <v>0.2114</v>
      </c>
    </row>
    <row r="20" spans="1:22" s="57" customFormat="1" x14ac:dyDescent="0.25">
      <c r="A20" s="121"/>
      <c r="B20" s="65"/>
      <c r="C20" s="67"/>
      <c r="D20" s="67"/>
      <c r="E20" s="67"/>
      <c r="F20" s="67"/>
      <c r="G20" s="67"/>
      <c r="H20" s="67"/>
      <c r="I20" s="67"/>
      <c r="J20" s="67"/>
      <c r="K20" s="67"/>
    </row>
    <row r="21" spans="1:22" s="57" customFormat="1" x14ac:dyDescent="0.25">
      <c r="A21" s="65"/>
      <c r="B21" s="65"/>
      <c r="C21" s="67"/>
      <c r="D21" s="67"/>
      <c r="E21" s="67"/>
      <c r="F21" s="67"/>
      <c r="G21" s="67"/>
      <c r="H21" s="67"/>
      <c r="I21" s="67"/>
      <c r="J21" s="67"/>
      <c r="K21" s="67"/>
    </row>
    <row r="22" spans="1:22" s="57" customFormat="1" x14ac:dyDescent="0.25">
      <c r="A22" s="121" t="s">
        <v>130</v>
      </c>
      <c r="B22" s="77" t="s">
        <v>10</v>
      </c>
      <c r="C22" s="87">
        <v>3.27E-2</v>
      </c>
      <c r="D22" s="87">
        <v>8.9999999999999993E-3</v>
      </c>
      <c r="E22" s="87">
        <v>9.1999999999999998E-2</v>
      </c>
      <c r="F22" s="87">
        <v>0.12180000000000001</v>
      </c>
      <c r="G22" s="87">
        <v>0.1203</v>
      </c>
      <c r="H22" s="87">
        <v>0.1105</v>
      </c>
      <c r="I22" s="87">
        <v>0.128</v>
      </c>
      <c r="J22" s="87">
        <v>7.85E-2</v>
      </c>
      <c r="K22" s="87">
        <v>0.307</v>
      </c>
      <c r="M22" s="77"/>
      <c r="N22" s="77"/>
      <c r="O22" s="77"/>
      <c r="P22" s="77"/>
      <c r="Q22" s="77"/>
      <c r="R22" s="77"/>
      <c r="S22" s="77"/>
      <c r="T22" s="77"/>
      <c r="U22" s="77"/>
      <c r="V22" s="77"/>
    </row>
    <row r="23" spans="1:22" s="57" customFormat="1" x14ac:dyDescent="0.25">
      <c r="A23" s="121"/>
      <c r="B23" s="77" t="s">
        <v>11</v>
      </c>
      <c r="C23" s="87">
        <v>3.6299999999999999E-2</v>
      </c>
      <c r="D23" s="87">
        <v>1.03E-2</v>
      </c>
      <c r="E23" s="87">
        <v>0.1011</v>
      </c>
      <c r="F23" s="87">
        <v>0.12</v>
      </c>
      <c r="G23" s="87">
        <v>0.12559999999999999</v>
      </c>
      <c r="H23" s="87">
        <v>0.10489999999999999</v>
      </c>
      <c r="I23" s="87">
        <v>0.12939999999999999</v>
      </c>
      <c r="J23" s="87">
        <v>7.3899999999999993E-2</v>
      </c>
      <c r="K23" s="87">
        <v>0.29859999999999998</v>
      </c>
      <c r="M23" s="77"/>
      <c r="N23" s="77"/>
      <c r="O23" s="77"/>
      <c r="P23" s="77"/>
      <c r="Q23" s="77"/>
      <c r="R23" s="77"/>
      <c r="S23" s="77"/>
      <c r="T23" s="77"/>
      <c r="U23" s="77"/>
      <c r="V23" s="77"/>
    </row>
    <row r="24" spans="1:22" s="57" customFormat="1" x14ac:dyDescent="0.25">
      <c r="A24" s="121"/>
      <c r="B24" s="77" t="s">
        <v>12</v>
      </c>
      <c r="C24" s="87">
        <v>1.2999999999999999E-2</v>
      </c>
      <c r="D24" s="87">
        <v>1.0200000000000001E-2</v>
      </c>
      <c r="E24" s="87">
        <v>0.10589999999999999</v>
      </c>
      <c r="F24" s="87">
        <v>0.12590000000000001</v>
      </c>
      <c r="G24" s="87">
        <v>0.1234</v>
      </c>
      <c r="H24" s="87">
        <v>0.1109</v>
      </c>
      <c r="I24" s="87">
        <v>0.13320000000000001</v>
      </c>
      <c r="J24" s="87">
        <v>7.2300000000000003E-2</v>
      </c>
      <c r="K24" s="87">
        <v>0.30520000000000003</v>
      </c>
      <c r="M24" s="77"/>
      <c r="N24" s="77"/>
      <c r="O24" s="77"/>
      <c r="P24" s="77"/>
      <c r="Q24" s="77"/>
      <c r="R24" s="77"/>
      <c r="S24" s="77"/>
      <c r="T24" s="77"/>
      <c r="U24" s="77"/>
      <c r="V24" s="77"/>
    </row>
    <row r="25" spans="1:22" s="57" customFormat="1" x14ac:dyDescent="0.25">
      <c r="A25" s="121"/>
      <c r="B25" s="77" t="s">
        <v>13</v>
      </c>
      <c r="C25" s="87">
        <v>1.4200000000000001E-2</v>
      </c>
      <c r="D25" s="87">
        <v>1.11E-2</v>
      </c>
      <c r="E25" s="87">
        <v>0.10349999999999999</v>
      </c>
      <c r="F25" s="87">
        <v>0.11849999999999999</v>
      </c>
      <c r="G25" s="87">
        <v>0.1193</v>
      </c>
      <c r="H25" s="87">
        <v>0.114</v>
      </c>
      <c r="I25" s="87">
        <v>0.1192</v>
      </c>
      <c r="J25" s="87">
        <v>7.9100000000000004E-2</v>
      </c>
      <c r="K25" s="87">
        <v>0.3211</v>
      </c>
      <c r="M25" s="77"/>
      <c r="N25" s="77"/>
      <c r="O25" s="77"/>
      <c r="P25" s="77"/>
      <c r="Q25" s="77"/>
      <c r="R25" s="77"/>
      <c r="S25" s="77"/>
      <c r="T25" s="77"/>
      <c r="U25" s="77"/>
      <c r="V25" s="77"/>
    </row>
    <row r="26" spans="1:22" s="57" customFormat="1" x14ac:dyDescent="0.25">
      <c r="A26" s="121"/>
      <c r="B26" s="77" t="s">
        <v>14</v>
      </c>
      <c r="C26" s="87">
        <v>0.01</v>
      </c>
      <c r="D26" s="87">
        <v>8.6E-3</v>
      </c>
      <c r="E26" s="87">
        <v>0.1018</v>
      </c>
      <c r="F26" s="87">
        <v>0.1198</v>
      </c>
      <c r="G26" s="87">
        <v>0.12989999999999999</v>
      </c>
      <c r="H26" s="87">
        <v>0.1019</v>
      </c>
      <c r="I26" s="87">
        <v>0.12189999999999999</v>
      </c>
      <c r="J26" s="87">
        <v>6.9699999999999998E-2</v>
      </c>
      <c r="K26" s="87">
        <v>0.33639999999999998</v>
      </c>
      <c r="M26" s="77"/>
      <c r="N26" s="77"/>
      <c r="O26" s="77"/>
      <c r="P26" s="77"/>
      <c r="Q26" s="77"/>
      <c r="R26" s="77"/>
      <c r="S26" s="77"/>
      <c r="T26" s="77"/>
      <c r="U26" s="77"/>
      <c r="V26" s="77"/>
    </row>
    <row r="27" spans="1:22" s="57" customFormat="1" x14ac:dyDescent="0.25">
      <c r="A27" s="121"/>
      <c r="B27" s="77" t="s">
        <v>15</v>
      </c>
      <c r="C27" s="87">
        <v>1.5299999999999999E-2</v>
      </c>
      <c r="D27" s="87">
        <v>1.0999999999999999E-2</v>
      </c>
      <c r="E27" s="87">
        <v>0.1085</v>
      </c>
      <c r="F27" s="87">
        <v>0.1135</v>
      </c>
      <c r="G27" s="87">
        <v>0.1205</v>
      </c>
      <c r="H27" s="87">
        <v>0.1036</v>
      </c>
      <c r="I27" s="87">
        <v>0.10970000000000001</v>
      </c>
      <c r="J27" s="87">
        <v>6.9000000000000006E-2</v>
      </c>
      <c r="K27" s="87">
        <v>0.34899999999999998</v>
      </c>
      <c r="M27" s="77"/>
      <c r="N27" s="77"/>
      <c r="O27" s="77"/>
      <c r="P27" s="77"/>
      <c r="Q27" s="77"/>
      <c r="R27" s="77"/>
      <c r="S27" s="77"/>
      <c r="T27" s="77"/>
      <c r="U27" s="77"/>
      <c r="V27" s="77"/>
    </row>
    <row r="28" spans="1:22" s="57" customFormat="1" x14ac:dyDescent="0.25">
      <c r="A28" s="121"/>
      <c r="B28" s="77" t="s">
        <v>16</v>
      </c>
      <c r="C28" s="87">
        <v>7.4000000000000003E-3</v>
      </c>
      <c r="D28" s="87">
        <v>8.8999999999999999E-3</v>
      </c>
      <c r="E28" s="87">
        <v>0.1106</v>
      </c>
      <c r="F28" s="87">
        <v>0.1351</v>
      </c>
      <c r="G28" s="87">
        <v>0.1145</v>
      </c>
      <c r="H28" s="87">
        <v>0.13669999999999999</v>
      </c>
      <c r="I28" s="87">
        <v>8.0699999999999994E-2</v>
      </c>
      <c r="J28" s="87">
        <v>8.2400000000000001E-2</v>
      </c>
      <c r="K28" s="87">
        <v>0.32369999999999999</v>
      </c>
      <c r="M28" s="77"/>
      <c r="N28" s="77"/>
      <c r="O28" s="77"/>
      <c r="P28" s="77"/>
      <c r="Q28" s="77"/>
      <c r="R28" s="77"/>
      <c r="S28" s="77"/>
      <c r="T28" s="77"/>
      <c r="U28" s="77"/>
      <c r="V28" s="77"/>
    </row>
    <row r="29" spans="1:22" s="57" customFormat="1" x14ac:dyDescent="0.25">
      <c r="A29" s="121"/>
      <c r="B29" s="77" t="s">
        <v>17</v>
      </c>
      <c r="C29" s="87">
        <v>9.7999999999999997E-3</v>
      </c>
      <c r="D29" s="87">
        <v>8.2000000000000007E-3</v>
      </c>
      <c r="E29" s="87">
        <v>9.3600000000000003E-2</v>
      </c>
      <c r="F29" s="87">
        <v>0.12640000000000001</v>
      </c>
      <c r="G29" s="87">
        <v>0.11550000000000001</v>
      </c>
      <c r="H29" s="87">
        <v>0.1467</v>
      </c>
      <c r="I29" s="87">
        <v>7.2599999999999998E-2</v>
      </c>
      <c r="J29" s="87">
        <v>8.3400000000000002E-2</v>
      </c>
      <c r="K29" s="87">
        <v>0.34379999999999999</v>
      </c>
      <c r="M29" s="77"/>
      <c r="N29" s="77"/>
      <c r="O29" s="77"/>
      <c r="P29" s="77"/>
      <c r="Q29" s="77"/>
      <c r="R29" s="77"/>
      <c r="S29" s="77"/>
      <c r="T29" s="77"/>
      <c r="U29" s="77"/>
      <c r="V29" s="77"/>
    </row>
    <row r="30" spans="1:22" s="57" customFormat="1" x14ac:dyDescent="0.25">
      <c r="A30" s="121"/>
      <c r="B30" s="77" t="s">
        <v>18</v>
      </c>
      <c r="C30" s="87">
        <v>9.1000000000000004E-3</v>
      </c>
      <c r="D30" s="87">
        <v>6.1000000000000004E-3</v>
      </c>
      <c r="E30" s="87">
        <v>8.4000000000000005E-2</v>
      </c>
      <c r="F30" s="87">
        <v>0.11749999999999999</v>
      </c>
      <c r="G30" s="87">
        <v>0.11899999999999999</v>
      </c>
      <c r="H30" s="87">
        <v>0.14879999999999999</v>
      </c>
      <c r="I30" s="87">
        <v>7.1999999999999995E-2</v>
      </c>
      <c r="J30" s="87">
        <v>7.3700000000000002E-2</v>
      </c>
      <c r="K30" s="87">
        <v>0.36980000000000002</v>
      </c>
      <c r="M30" s="77"/>
      <c r="N30" s="77"/>
      <c r="O30" s="77"/>
      <c r="P30" s="77"/>
      <c r="Q30" s="77"/>
      <c r="R30" s="77"/>
      <c r="S30" s="77"/>
      <c r="T30" s="77"/>
      <c r="U30" s="77"/>
      <c r="V30" s="77"/>
    </row>
    <row r="31" spans="1:22" s="57" customFormat="1" x14ac:dyDescent="0.25">
      <c r="A31" s="121"/>
      <c r="B31" s="77" t="s">
        <v>19</v>
      </c>
      <c r="C31" s="87">
        <v>5.8999999999999999E-3</v>
      </c>
      <c r="D31" s="87">
        <v>5.8999999999999999E-3</v>
      </c>
      <c r="E31" s="87">
        <v>7.5200000000000003E-2</v>
      </c>
      <c r="F31" s="87">
        <v>0.10829999999999999</v>
      </c>
      <c r="G31" s="87">
        <v>0.13009999999999999</v>
      </c>
      <c r="H31" s="87">
        <v>0.13619999999999999</v>
      </c>
      <c r="I31" s="87">
        <v>7.3400000000000007E-2</v>
      </c>
      <c r="J31" s="87">
        <v>7.5300000000000006E-2</v>
      </c>
      <c r="K31" s="87">
        <v>0.38979999999999998</v>
      </c>
      <c r="M31" s="77"/>
      <c r="N31" s="77"/>
      <c r="O31" s="77"/>
      <c r="P31" s="77"/>
      <c r="Q31" s="77"/>
      <c r="R31" s="77"/>
      <c r="S31" s="77"/>
      <c r="T31" s="77"/>
      <c r="U31" s="77"/>
      <c r="V31" s="77"/>
    </row>
    <row r="32" spans="1:22" s="57" customFormat="1" x14ac:dyDescent="0.25">
      <c r="A32" s="121"/>
      <c r="B32" s="77" t="s">
        <v>20</v>
      </c>
      <c r="C32" s="87">
        <v>5.0000000000000001E-3</v>
      </c>
      <c r="D32" s="87">
        <v>4.5999999999999999E-3</v>
      </c>
      <c r="E32" s="87">
        <v>7.2400000000000006E-2</v>
      </c>
      <c r="F32" s="87">
        <v>9.9599999999999994E-2</v>
      </c>
      <c r="G32" s="87">
        <v>0.13689999999999999</v>
      </c>
      <c r="H32" s="87">
        <v>0.1348</v>
      </c>
      <c r="I32" s="87">
        <v>7.17E-2</v>
      </c>
      <c r="J32" s="87">
        <v>8.0699999999999994E-2</v>
      </c>
      <c r="K32" s="87">
        <v>0.39429999999999998</v>
      </c>
      <c r="M32" s="77"/>
      <c r="N32" s="77"/>
      <c r="O32" s="77"/>
      <c r="P32" s="77"/>
      <c r="Q32" s="77"/>
      <c r="R32" s="77"/>
      <c r="S32" s="77"/>
      <c r="T32" s="77"/>
      <c r="U32" s="77"/>
      <c r="V32" s="77"/>
    </row>
    <row r="33" spans="1:22" s="57" customFormat="1" x14ac:dyDescent="0.25">
      <c r="A33" s="121"/>
      <c r="B33" s="77" t="s">
        <v>73</v>
      </c>
      <c r="C33" s="87">
        <v>6.1000000000000004E-3</v>
      </c>
      <c r="D33" s="87">
        <v>3.5999999999999999E-3</v>
      </c>
      <c r="E33" s="87">
        <v>6.7400000000000002E-2</v>
      </c>
      <c r="F33" s="87">
        <v>9.4100000000000003E-2</v>
      </c>
      <c r="G33" s="87">
        <v>0.13339999999999999</v>
      </c>
      <c r="H33" s="87">
        <v>0.13600000000000001</v>
      </c>
      <c r="I33" s="87">
        <v>6.8699999999999997E-2</v>
      </c>
      <c r="J33" s="87">
        <v>8.0799999999999997E-2</v>
      </c>
      <c r="K33" s="87">
        <v>0.40989999999999999</v>
      </c>
      <c r="M33" s="77"/>
      <c r="N33" s="77"/>
      <c r="O33" s="77"/>
      <c r="P33" s="77"/>
      <c r="Q33" s="77"/>
      <c r="R33" s="77"/>
      <c r="S33" s="77"/>
      <c r="T33" s="77"/>
      <c r="U33" s="77"/>
      <c r="V33" s="77"/>
    </row>
    <row r="34" spans="1:22" s="57" customFormat="1" x14ac:dyDescent="0.25">
      <c r="A34" s="121"/>
      <c r="B34" s="77" t="s">
        <v>75</v>
      </c>
      <c r="C34" s="87">
        <v>5.1999999999999998E-3</v>
      </c>
      <c r="D34" s="87">
        <v>3.7000000000000002E-3</v>
      </c>
      <c r="E34" s="87">
        <v>6.5600000000000006E-2</v>
      </c>
      <c r="F34" s="87">
        <v>8.7499999999999994E-2</v>
      </c>
      <c r="G34" s="87">
        <v>0.13200000000000001</v>
      </c>
      <c r="H34" s="87">
        <v>0.13189999999999999</v>
      </c>
      <c r="I34" s="87">
        <v>6.8199999999999997E-2</v>
      </c>
      <c r="J34" s="87">
        <v>8.7300000000000003E-2</v>
      </c>
      <c r="K34" s="87">
        <v>0.41870000000000002</v>
      </c>
      <c r="M34" s="77"/>
      <c r="N34" s="77"/>
      <c r="O34" s="77"/>
      <c r="P34" s="77"/>
      <c r="Q34" s="77"/>
      <c r="R34" s="77"/>
      <c r="S34" s="77"/>
      <c r="T34" s="77"/>
      <c r="U34" s="77"/>
      <c r="V34" s="77"/>
    </row>
    <row r="35" spans="1:22" s="57" customFormat="1" x14ac:dyDescent="0.25">
      <c r="A35" s="121"/>
      <c r="B35" s="77" t="s">
        <v>103</v>
      </c>
      <c r="C35" s="87">
        <v>6.1999999999999998E-3</v>
      </c>
      <c r="D35" s="87">
        <v>4.7999999999999996E-3</v>
      </c>
      <c r="E35" s="87">
        <v>6.5100000000000005E-2</v>
      </c>
      <c r="F35" s="87">
        <v>8.0100000000000005E-2</v>
      </c>
      <c r="G35" s="87">
        <v>0.13020000000000001</v>
      </c>
      <c r="H35" s="87">
        <v>0.1326</v>
      </c>
      <c r="I35" s="87">
        <v>7.0400000000000004E-2</v>
      </c>
      <c r="J35" s="87">
        <v>8.6099999999999996E-2</v>
      </c>
      <c r="K35" s="87">
        <v>0.42459999999999998</v>
      </c>
      <c r="M35" s="77"/>
      <c r="N35" s="77"/>
      <c r="O35" s="77"/>
      <c r="P35" s="77"/>
      <c r="Q35" s="77"/>
      <c r="R35" s="77"/>
      <c r="S35" s="77"/>
      <c r="T35" s="77"/>
      <c r="U35" s="77"/>
      <c r="V35" s="77"/>
    </row>
    <row r="36" spans="1:22" x14ac:dyDescent="0.25">
      <c r="A36" s="121"/>
      <c r="B36" s="77" t="s">
        <v>125</v>
      </c>
      <c r="C36" s="87">
        <v>6.1000000000000004E-3</v>
      </c>
      <c r="D36" s="87">
        <v>3.0000000000000001E-3</v>
      </c>
      <c r="E36" s="87">
        <v>0.06</v>
      </c>
      <c r="F36" s="87">
        <v>7.9200000000000007E-2</v>
      </c>
      <c r="G36" s="87">
        <v>0.1263</v>
      </c>
      <c r="H36" s="87">
        <v>0.1371</v>
      </c>
      <c r="I36" s="87">
        <v>6.3700000000000007E-2</v>
      </c>
      <c r="J36" s="87">
        <v>8.6499999999999994E-2</v>
      </c>
      <c r="K36" s="87">
        <v>0.438</v>
      </c>
      <c r="M36" s="77"/>
      <c r="N36" s="77"/>
      <c r="O36" s="77"/>
      <c r="P36" s="77"/>
      <c r="Q36" s="77"/>
      <c r="R36" s="77"/>
      <c r="S36" s="77"/>
      <c r="T36" s="77"/>
      <c r="U36" s="77"/>
      <c r="V36" s="77"/>
    </row>
    <row r="37" spans="1:22" s="57" customFormat="1" x14ac:dyDescent="0.25">
      <c r="A37" s="121"/>
      <c r="B37" s="77" t="s">
        <v>148</v>
      </c>
      <c r="C37" s="87">
        <v>7.1000000000000004E-3</v>
      </c>
      <c r="D37" s="87">
        <v>2.8999999999999998E-3</v>
      </c>
      <c r="E37" s="87">
        <v>5.3699999999999998E-2</v>
      </c>
      <c r="F37" s="87">
        <v>7.3300000000000004E-2</v>
      </c>
      <c r="G37" s="87">
        <v>0.1179</v>
      </c>
      <c r="H37" s="87">
        <v>0.1336</v>
      </c>
      <c r="I37" s="87">
        <v>8.14E-2</v>
      </c>
      <c r="J37" s="87">
        <v>7.4999999999999997E-2</v>
      </c>
      <c r="K37" s="87">
        <v>0.45519999999999999</v>
      </c>
      <c r="M37" s="77"/>
      <c r="N37" s="88"/>
      <c r="O37" s="88"/>
      <c r="P37" s="88"/>
      <c r="Q37" s="88"/>
      <c r="R37" s="88"/>
      <c r="S37" s="88"/>
      <c r="T37" s="88"/>
      <c r="U37" s="88"/>
      <c r="V37" s="88"/>
    </row>
    <row r="38" spans="1:22" x14ac:dyDescent="0.25">
      <c r="A38" s="121"/>
      <c r="B38" s="65"/>
      <c r="C38" s="67"/>
      <c r="D38" s="67"/>
      <c r="E38" s="67"/>
      <c r="F38" s="67"/>
      <c r="G38" s="67"/>
      <c r="H38" s="67"/>
      <c r="I38" s="67"/>
      <c r="J38" s="67"/>
      <c r="K38" s="67"/>
    </row>
    <row r="39" spans="1:22" s="57" customFormat="1" x14ac:dyDescent="0.25">
      <c r="A39" s="66"/>
      <c r="B39" s="65"/>
      <c r="C39" s="67"/>
      <c r="D39" s="67"/>
      <c r="E39" s="67"/>
      <c r="F39" s="67"/>
      <c r="G39" s="67"/>
      <c r="H39" s="67"/>
      <c r="I39" s="67"/>
      <c r="J39" s="67"/>
      <c r="K39" s="67"/>
    </row>
    <row r="40" spans="1:22" x14ac:dyDescent="0.25">
      <c r="A40" t="s">
        <v>24</v>
      </c>
    </row>
    <row r="41" spans="1:22" x14ac:dyDescent="0.25">
      <c r="A41" t="s">
        <v>127</v>
      </c>
    </row>
  </sheetData>
  <mergeCells count="2">
    <mergeCell ref="A4:A20"/>
    <mergeCell ref="A22:A3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activeCell="L13" sqref="L13"/>
    </sheetView>
  </sheetViews>
  <sheetFormatPr defaultRowHeight="15" x14ac:dyDescent="0.25"/>
  <cols>
    <col min="1" max="1" width="9.140625" style="12"/>
    <col min="2" max="2" width="17.28515625" style="12" bestFit="1" customWidth="1"/>
    <col min="3" max="9" width="11.5703125" style="12" customWidth="1"/>
    <col min="10" max="16384" width="9.140625" style="12"/>
  </cols>
  <sheetData>
    <row r="1" spans="1:9" x14ac:dyDescent="0.25">
      <c r="A1" s="13" t="s">
        <v>82</v>
      </c>
      <c r="B1" s="13"/>
      <c r="C1" s="13"/>
      <c r="D1" s="13"/>
      <c r="E1" s="13"/>
      <c r="F1" s="13"/>
      <c r="G1" s="13"/>
      <c r="H1" s="13"/>
      <c r="I1" s="13"/>
    </row>
    <row r="2" spans="1:9" x14ac:dyDescent="0.25">
      <c r="A2" s="13"/>
      <c r="C2" s="15"/>
      <c r="D2" s="15"/>
      <c r="E2" s="15"/>
      <c r="F2" s="15"/>
      <c r="G2" s="15"/>
      <c r="H2" s="15"/>
      <c r="I2" s="15"/>
    </row>
    <row r="3" spans="1:9" x14ac:dyDescent="0.25">
      <c r="A3" s="122" t="s">
        <v>63</v>
      </c>
      <c r="B3" s="122"/>
      <c r="C3" s="122"/>
      <c r="D3" s="122"/>
      <c r="E3" s="122"/>
      <c r="F3" s="122"/>
      <c r="G3" s="122"/>
      <c r="H3" s="122"/>
      <c r="I3" s="122"/>
    </row>
    <row r="4" spans="1:9" ht="25.5" x14ac:dyDescent="0.25">
      <c r="A4" s="17" t="s">
        <v>23</v>
      </c>
      <c r="B4" s="17" t="s">
        <v>64</v>
      </c>
      <c r="C4" s="17" t="s">
        <v>54</v>
      </c>
      <c r="D4" s="17" t="s">
        <v>55</v>
      </c>
      <c r="E4" s="17" t="s">
        <v>56</v>
      </c>
      <c r="F4" s="17" t="s">
        <v>57</v>
      </c>
      <c r="G4" s="17" t="s">
        <v>58</v>
      </c>
      <c r="H4" s="17" t="s">
        <v>59</v>
      </c>
      <c r="I4" s="17" t="s">
        <v>60</v>
      </c>
    </row>
    <row r="5" spans="1:9" x14ac:dyDescent="0.25">
      <c r="A5" s="14" t="s">
        <v>17</v>
      </c>
      <c r="B5" s="14" t="s">
        <v>61</v>
      </c>
      <c r="C5" s="52">
        <v>5465</v>
      </c>
      <c r="D5" s="52">
        <v>7561</v>
      </c>
      <c r="E5" s="52">
        <v>10822</v>
      </c>
      <c r="F5" s="52">
        <v>16795</v>
      </c>
      <c r="G5" s="52">
        <v>8920</v>
      </c>
      <c r="H5" s="52">
        <v>3000</v>
      </c>
      <c r="I5" s="52">
        <v>52563</v>
      </c>
    </row>
    <row r="6" spans="1:9" x14ac:dyDescent="0.25">
      <c r="A6" s="14" t="s">
        <v>17</v>
      </c>
      <c r="B6" s="14" t="s">
        <v>62</v>
      </c>
      <c r="C6" s="52">
        <v>1955</v>
      </c>
      <c r="D6" s="52">
        <v>3326</v>
      </c>
      <c r="E6" s="52">
        <v>5496</v>
      </c>
      <c r="F6" s="52">
        <v>9542</v>
      </c>
      <c r="G6" s="52">
        <v>6867</v>
      </c>
      <c r="H6" s="52">
        <v>2959</v>
      </c>
      <c r="I6" s="52">
        <v>30145</v>
      </c>
    </row>
    <row r="7" spans="1:9" x14ac:dyDescent="0.25">
      <c r="A7" s="14" t="s">
        <v>19</v>
      </c>
      <c r="B7" s="14" t="s">
        <v>61</v>
      </c>
      <c r="C7" s="52">
        <v>5063</v>
      </c>
      <c r="D7" s="52">
        <v>6980</v>
      </c>
      <c r="E7" s="52">
        <v>10872</v>
      </c>
      <c r="F7" s="52">
        <v>18124</v>
      </c>
      <c r="G7" s="52">
        <v>10339</v>
      </c>
      <c r="H7" s="52">
        <v>3446</v>
      </c>
      <c r="I7" s="52">
        <v>54824</v>
      </c>
    </row>
    <row r="8" spans="1:9" x14ac:dyDescent="0.25">
      <c r="A8" s="14" t="s">
        <v>19</v>
      </c>
      <c r="B8" s="14" t="s">
        <v>62</v>
      </c>
      <c r="C8" s="52">
        <v>4702</v>
      </c>
      <c r="D8" s="52">
        <v>7383</v>
      </c>
      <c r="E8" s="52">
        <v>10441</v>
      </c>
      <c r="F8" s="52">
        <v>17130</v>
      </c>
      <c r="G8" s="52">
        <v>11750</v>
      </c>
      <c r="H8" s="52">
        <v>5096</v>
      </c>
      <c r="I8" s="52">
        <v>56502</v>
      </c>
    </row>
    <row r="9" spans="1:9" x14ac:dyDescent="0.25">
      <c r="A9" s="14" t="s">
        <v>73</v>
      </c>
      <c r="B9" s="14" t="s">
        <v>61</v>
      </c>
      <c r="C9" s="52">
        <v>5569</v>
      </c>
      <c r="D9" s="52">
        <v>7416</v>
      </c>
      <c r="E9" s="52">
        <v>11050</v>
      </c>
      <c r="F9" s="52">
        <v>18180</v>
      </c>
      <c r="G9" s="52">
        <v>9808</v>
      </c>
      <c r="H9" s="52">
        <v>3544</v>
      </c>
      <c r="I9" s="52">
        <v>55567</v>
      </c>
    </row>
    <row r="10" spans="1:9" x14ac:dyDescent="0.25">
      <c r="A10" s="14" t="s">
        <v>73</v>
      </c>
      <c r="B10" s="14" t="s">
        <v>62</v>
      </c>
      <c r="C10" s="52">
        <v>8771</v>
      </c>
      <c r="D10" s="52">
        <v>12166</v>
      </c>
      <c r="E10" s="52">
        <v>18072</v>
      </c>
      <c r="F10" s="52">
        <v>28468</v>
      </c>
      <c r="G10" s="52">
        <v>16105</v>
      </c>
      <c r="H10" s="52">
        <v>6050</v>
      </c>
      <c r="I10" s="52">
        <v>89632</v>
      </c>
    </row>
    <row r="11" spans="1:9" x14ac:dyDescent="0.25">
      <c r="A11" s="14" t="s">
        <v>103</v>
      </c>
      <c r="B11" s="14" t="s">
        <v>61</v>
      </c>
      <c r="C11" s="53">
        <v>5928</v>
      </c>
      <c r="D11" s="53">
        <v>7704</v>
      </c>
      <c r="E11" s="53">
        <v>11630</v>
      </c>
      <c r="F11" s="53">
        <v>18462</v>
      </c>
      <c r="G11" s="53">
        <v>10301</v>
      </c>
      <c r="H11" s="53">
        <v>3744</v>
      </c>
      <c r="I11" s="52">
        <f>SUM(C11:H11)</f>
        <v>57769</v>
      </c>
    </row>
    <row r="12" spans="1:9" ht="15.75" thickBot="1" x14ac:dyDescent="0.3">
      <c r="A12" s="14" t="s">
        <v>103</v>
      </c>
      <c r="B12" s="14" t="s">
        <v>62</v>
      </c>
      <c r="C12" s="51">
        <v>3636</v>
      </c>
      <c r="D12" s="51">
        <v>5560</v>
      </c>
      <c r="E12" s="51">
        <v>8145</v>
      </c>
      <c r="F12" s="51">
        <v>12805</v>
      </c>
      <c r="G12" s="51">
        <v>7768</v>
      </c>
      <c r="H12" s="51">
        <v>3174</v>
      </c>
      <c r="I12" s="52">
        <f>SUM(C12:H12)</f>
        <v>41088</v>
      </c>
    </row>
    <row r="13" spans="1:9" x14ac:dyDescent="0.25">
      <c r="A13" s="14" t="s">
        <v>148</v>
      </c>
      <c r="B13" s="14" t="s">
        <v>61</v>
      </c>
      <c r="C13" s="90">
        <v>5970</v>
      </c>
      <c r="D13" s="91">
        <v>8006</v>
      </c>
      <c r="E13" s="91">
        <v>12129</v>
      </c>
      <c r="F13" s="91">
        <v>21516</v>
      </c>
      <c r="G13" s="91">
        <v>13530</v>
      </c>
      <c r="H13" s="91">
        <v>5371</v>
      </c>
      <c r="I13" s="52">
        <f>SUM(C13:H13)</f>
        <v>66522</v>
      </c>
    </row>
    <row r="14" spans="1:9" x14ac:dyDescent="0.25">
      <c r="A14" s="14" t="s">
        <v>148</v>
      </c>
      <c r="B14" s="14" t="s">
        <v>62</v>
      </c>
      <c r="C14" s="92" t="s">
        <v>159</v>
      </c>
      <c r="D14" s="89"/>
      <c r="E14" s="89"/>
      <c r="F14" s="89"/>
      <c r="G14" s="89"/>
      <c r="H14" s="89"/>
      <c r="I14" s="89"/>
    </row>
    <row r="15" spans="1:9" x14ac:dyDescent="0.25">
      <c r="A15" s="13"/>
      <c r="C15" s="15"/>
      <c r="D15" s="15"/>
      <c r="E15" s="15"/>
      <c r="F15" s="15"/>
      <c r="G15" s="15"/>
      <c r="H15" s="15"/>
      <c r="I15" s="15"/>
    </row>
    <row r="16" spans="1:9" x14ac:dyDescent="0.25">
      <c r="A16" s="14" t="s">
        <v>65</v>
      </c>
      <c r="C16" s="15"/>
      <c r="D16" s="15"/>
      <c r="E16" s="15"/>
      <c r="F16" s="15"/>
      <c r="G16" s="15"/>
      <c r="H16" s="15"/>
      <c r="I16" s="15"/>
    </row>
    <row r="17" spans="1:9" ht="108" customHeight="1" x14ac:dyDescent="0.25">
      <c r="A17" s="123" t="s">
        <v>105</v>
      </c>
      <c r="B17" s="123"/>
      <c r="C17" s="123"/>
      <c r="D17" s="123"/>
      <c r="E17" s="123"/>
      <c r="F17" s="123"/>
      <c r="G17" s="123"/>
      <c r="H17" s="123"/>
      <c r="I17" s="123"/>
    </row>
    <row r="18" spans="1:9" x14ac:dyDescent="0.25">
      <c r="A18" s="13"/>
      <c r="C18" s="15"/>
      <c r="D18" s="15"/>
      <c r="E18" s="15"/>
      <c r="F18" s="15"/>
      <c r="G18" s="15"/>
      <c r="H18" s="15"/>
      <c r="I18" s="15"/>
    </row>
    <row r="19" spans="1:9" x14ac:dyDescent="0.25">
      <c r="A19" s="13"/>
      <c r="C19" s="15"/>
      <c r="D19" s="15"/>
      <c r="E19" s="15"/>
      <c r="F19" s="15"/>
      <c r="G19" s="15"/>
      <c r="H19" s="15"/>
      <c r="I19" s="15"/>
    </row>
    <row r="20" spans="1:9" x14ac:dyDescent="0.25">
      <c r="A20" s="13"/>
      <c r="C20" s="15"/>
      <c r="D20" s="15"/>
      <c r="E20" s="15"/>
      <c r="F20" s="15"/>
      <c r="G20" s="15"/>
      <c r="H20" s="15"/>
      <c r="I20" s="15"/>
    </row>
    <row r="21" spans="1:9" x14ac:dyDescent="0.25">
      <c r="A21" s="13"/>
      <c r="C21" s="15"/>
      <c r="D21" s="15"/>
      <c r="E21" s="15"/>
      <c r="F21" s="15"/>
      <c r="G21" s="15"/>
      <c r="H21" s="15"/>
      <c r="I21" s="15"/>
    </row>
    <row r="22" spans="1:9" x14ac:dyDescent="0.25">
      <c r="A22" s="13"/>
      <c r="C22" s="15"/>
      <c r="D22" s="15"/>
      <c r="E22" s="15"/>
      <c r="F22" s="15"/>
      <c r="G22" s="15"/>
      <c r="H22" s="15"/>
      <c r="I22" s="15"/>
    </row>
    <row r="23" spans="1:9" x14ac:dyDescent="0.25">
      <c r="A23" s="13"/>
      <c r="C23" s="15"/>
      <c r="D23" s="15"/>
      <c r="E23" s="15"/>
      <c r="F23" s="15"/>
      <c r="G23" s="15"/>
      <c r="H23" s="15"/>
      <c r="I23" s="15"/>
    </row>
    <row r="24" spans="1:9" x14ac:dyDescent="0.25">
      <c r="A24" s="13"/>
      <c r="C24" s="15"/>
      <c r="D24" s="15"/>
      <c r="E24" s="15"/>
      <c r="F24" s="15"/>
      <c r="G24" s="15"/>
      <c r="H24" s="15"/>
      <c r="I24" s="15"/>
    </row>
    <row r="25" spans="1:9" x14ac:dyDescent="0.25">
      <c r="A25" s="13"/>
      <c r="C25" s="15"/>
      <c r="D25" s="15"/>
      <c r="E25" s="15"/>
      <c r="F25" s="15"/>
      <c r="G25" s="15"/>
      <c r="H25" s="15"/>
      <c r="I25" s="15"/>
    </row>
    <row r="26" spans="1:9" x14ac:dyDescent="0.25">
      <c r="A26" s="13"/>
      <c r="C26" s="15"/>
      <c r="D26" s="15"/>
      <c r="E26" s="15"/>
      <c r="F26" s="15"/>
      <c r="G26" s="15"/>
      <c r="H26" s="15"/>
      <c r="I26" s="15"/>
    </row>
    <row r="27" spans="1:9" x14ac:dyDescent="0.25">
      <c r="A27" s="13"/>
      <c r="C27" s="15"/>
      <c r="D27" s="15"/>
      <c r="E27" s="15"/>
      <c r="F27" s="15"/>
      <c r="G27" s="15"/>
      <c r="H27" s="15"/>
      <c r="I27" s="15"/>
    </row>
    <row r="28" spans="1:9" x14ac:dyDescent="0.25">
      <c r="A28" s="13"/>
      <c r="C28" s="15"/>
      <c r="D28" s="15"/>
      <c r="E28" s="15"/>
      <c r="F28" s="15"/>
      <c r="G28" s="15"/>
      <c r="H28" s="15"/>
      <c r="I28" s="15"/>
    </row>
    <row r="29" spans="1:9" x14ac:dyDescent="0.25">
      <c r="A29" s="13"/>
      <c r="C29" s="15"/>
      <c r="D29" s="15"/>
      <c r="E29" s="15"/>
      <c r="F29" s="15"/>
      <c r="G29" s="15"/>
      <c r="H29" s="15"/>
      <c r="I29" s="15"/>
    </row>
  </sheetData>
  <mergeCells count="2">
    <mergeCell ref="A3:I3"/>
    <mergeCell ref="A17:I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G19" sqref="G19"/>
    </sheetView>
  </sheetViews>
  <sheetFormatPr defaultRowHeight="15" x14ac:dyDescent="0.25"/>
  <cols>
    <col min="2" max="2" width="13.5703125" bestFit="1" customWidth="1"/>
    <col min="3" max="3" width="9.7109375" bestFit="1" customWidth="1"/>
  </cols>
  <sheetData>
    <row r="1" spans="1:3" x14ac:dyDescent="0.25">
      <c r="A1" s="6" t="s">
        <v>146</v>
      </c>
    </row>
    <row r="3" spans="1:3" x14ac:dyDescent="0.25">
      <c r="A3" s="65" t="s">
        <v>77</v>
      </c>
      <c r="B3" s="65" t="s">
        <v>143</v>
      </c>
      <c r="C3" s="65" t="s">
        <v>144</v>
      </c>
    </row>
    <row r="4" spans="1:3" x14ac:dyDescent="0.25">
      <c r="A4" s="65" t="s">
        <v>53</v>
      </c>
      <c r="B4" s="93">
        <v>0.39</v>
      </c>
      <c r="C4" s="93">
        <v>0.06</v>
      </c>
    </row>
    <row r="5" spans="1:3" x14ac:dyDescent="0.25">
      <c r="A5" s="65" t="s">
        <v>41</v>
      </c>
      <c r="B5" s="93">
        <v>0.34</v>
      </c>
      <c r="C5" s="93">
        <v>0.05</v>
      </c>
    </row>
    <row r="6" spans="1:3" x14ac:dyDescent="0.25">
      <c r="A6" s="65" t="s">
        <v>37</v>
      </c>
      <c r="B6" s="93">
        <v>0.39</v>
      </c>
      <c r="C6" s="93">
        <v>0.06</v>
      </c>
    </row>
    <row r="7" spans="1:3" x14ac:dyDescent="0.25">
      <c r="A7" s="65" t="s">
        <v>36</v>
      </c>
      <c r="B7" s="93">
        <v>0.4</v>
      </c>
      <c r="C7" s="93">
        <v>0.06</v>
      </c>
    </row>
    <row r="8" spans="1:3" x14ac:dyDescent="0.25">
      <c r="A8" s="65" t="s">
        <v>145</v>
      </c>
      <c r="B8" s="93">
        <v>0.27</v>
      </c>
      <c r="C8" s="93">
        <v>0.06</v>
      </c>
    </row>
    <row r="9" spans="1:3" x14ac:dyDescent="0.25">
      <c r="A9" s="65" t="s">
        <v>33</v>
      </c>
      <c r="B9" s="93">
        <v>0.54</v>
      </c>
      <c r="C9" s="93">
        <v>7.0000000000000007E-2</v>
      </c>
    </row>
    <row r="10" spans="1:3" x14ac:dyDescent="0.25">
      <c r="A10" s="65" t="s">
        <v>34</v>
      </c>
      <c r="B10" s="93">
        <v>0.45</v>
      </c>
      <c r="C10" s="93">
        <v>0.06</v>
      </c>
    </row>
    <row r="11" spans="1:3" x14ac:dyDescent="0.25">
      <c r="A11" s="65" t="s">
        <v>38</v>
      </c>
      <c r="B11" s="93">
        <v>0.38</v>
      </c>
      <c r="C11" s="93">
        <v>0.06</v>
      </c>
    </row>
    <row r="12" spans="1:3" x14ac:dyDescent="0.25">
      <c r="A12" s="65" t="s">
        <v>39</v>
      </c>
      <c r="B12" s="93">
        <v>0.4</v>
      </c>
      <c r="C12" s="93">
        <v>7.0000000000000007E-2</v>
      </c>
    </row>
    <row r="13" spans="1:3" x14ac:dyDescent="0.25">
      <c r="A13" s="65" t="s">
        <v>35</v>
      </c>
      <c r="B13" s="93">
        <v>0.42</v>
      </c>
      <c r="C13" s="93">
        <v>0.08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L3" sqref="L3"/>
    </sheetView>
  </sheetViews>
  <sheetFormatPr defaultRowHeight="15" x14ac:dyDescent="0.25"/>
  <cols>
    <col min="1" max="1" width="9.28515625" customWidth="1"/>
    <col min="2" max="9" width="12" customWidth="1"/>
    <col min="10" max="10" width="11.5703125" customWidth="1"/>
    <col min="11" max="11" width="12.85546875" bestFit="1" customWidth="1"/>
  </cols>
  <sheetData>
    <row r="1" spans="1:11" x14ac:dyDescent="0.25">
      <c r="A1" s="6" t="s">
        <v>119</v>
      </c>
      <c r="B1" s="21"/>
      <c r="C1" s="21"/>
      <c r="D1" s="21"/>
      <c r="E1" s="21"/>
      <c r="F1" s="21"/>
      <c r="G1" s="21"/>
      <c r="H1" s="21"/>
      <c r="I1" s="21"/>
      <c r="J1" s="21"/>
      <c r="K1" s="21"/>
    </row>
    <row r="2" spans="1:11" x14ac:dyDescent="0.25">
      <c r="A2" s="21"/>
      <c r="B2" s="21"/>
      <c r="C2" s="21"/>
      <c r="D2" s="21"/>
      <c r="E2" s="21"/>
      <c r="F2" s="21"/>
      <c r="G2" s="21"/>
      <c r="H2" s="21"/>
      <c r="I2" s="21"/>
      <c r="J2" s="21"/>
      <c r="K2" s="21"/>
    </row>
    <row r="3" spans="1:11" ht="30" x14ac:dyDescent="0.25">
      <c r="A3" s="34"/>
      <c r="B3" s="68" t="s">
        <v>66</v>
      </c>
      <c r="C3" s="68" t="s">
        <v>132</v>
      </c>
      <c r="D3" s="68" t="s">
        <v>133</v>
      </c>
      <c r="E3" s="68" t="s">
        <v>134</v>
      </c>
      <c r="F3" s="68" t="s">
        <v>135</v>
      </c>
      <c r="G3" s="68" t="s">
        <v>136</v>
      </c>
      <c r="H3" s="68" t="s">
        <v>137</v>
      </c>
      <c r="I3" s="68" t="s">
        <v>138</v>
      </c>
      <c r="J3" s="68" t="s">
        <v>67</v>
      </c>
      <c r="K3" s="68" t="s">
        <v>81</v>
      </c>
    </row>
    <row r="4" spans="1:11" x14ac:dyDescent="0.25">
      <c r="A4" s="54" t="s">
        <v>108</v>
      </c>
      <c r="B4" s="108">
        <v>9861</v>
      </c>
      <c r="C4" s="108">
        <v>1414</v>
      </c>
      <c r="D4" s="108">
        <v>1405</v>
      </c>
      <c r="E4" s="108">
        <v>1428</v>
      </c>
      <c r="F4" s="108">
        <v>2284</v>
      </c>
      <c r="G4" s="108">
        <v>2245</v>
      </c>
      <c r="H4" s="108">
        <v>1418</v>
      </c>
      <c r="I4" s="108">
        <v>919</v>
      </c>
      <c r="J4" s="108">
        <f t="shared" ref="J4:J22" si="0">SUM(B4:I4)</f>
        <v>20974</v>
      </c>
      <c r="K4" s="109">
        <v>20979</v>
      </c>
    </row>
    <row r="5" spans="1:11" x14ac:dyDescent="0.25">
      <c r="A5" s="54" t="s">
        <v>109</v>
      </c>
      <c r="B5" s="108">
        <v>10702</v>
      </c>
      <c r="C5" s="108">
        <v>1501</v>
      </c>
      <c r="D5" s="108">
        <v>1567</v>
      </c>
      <c r="E5" s="108">
        <v>1502</v>
      </c>
      <c r="F5" s="108">
        <v>2357</v>
      </c>
      <c r="G5" s="108">
        <v>2366</v>
      </c>
      <c r="H5" s="108">
        <v>1470</v>
      </c>
      <c r="I5" s="108">
        <v>904</v>
      </c>
      <c r="J5" s="108">
        <f t="shared" si="0"/>
        <v>22369</v>
      </c>
      <c r="K5" s="109">
        <v>20740</v>
      </c>
    </row>
    <row r="6" spans="1:11" x14ac:dyDescent="0.25">
      <c r="A6" s="54" t="s">
        <v>110</v>
      </c>
      <c r="B6" s="108">
        <v>11673</v>
      </c>
      <c r="C6" s="108">
        <v>1626</v>
      </c>
      <c r="D6" s="108">
        <v>1673</v>
      </c>
      <c r="E6" s="108">
        <v>1542</v>
      </c>
      <c r="F6" s="108">
        <v>2398</v>
      </c>
      <c r="G6" s="108">
        <v>2459</v>
      </c>
      <c r="H6" s="108">
        <v>1524</v>
      </c>
      <c r="I6" s="108">
        <v>1078</v>
      </c>
      <c r="J6" s="108">
        <f t="shared" si="0"/>
        <v>23973</v>
      </c>
      <c r="K6" s="109">
        <v>20882</v>
      </c>
    </row>
    <row r="7" spans="1:11" x14ac:dyDescent="0.25">
      <c r="A7" s="54" t="s">
        <v>111</v>
      </c>
      <c r="B7" s="108">
        <v>11889</v>
      </c>
      <c r="C7" s="108">
        <v>1603</v>
      </c>
      <c r="D7" s="108">
        <v>1678</v>
      </c>
      <c r="E7" s="108">
        <v>1561</v>
      </c>
      <c r="F7" s="108">
        <v>2451</v>
      </c>
      <c r="G7" s="108">
        <v>2587</v>
      </c>
      <c r="H7" s="108">
        <v>1595</v>
      </c>
      <c r="I7" s="108">
        <v>1087</v>
      </c>
      <c r="J7" s="108">
        <f t="shared" si="0"/>
        <v>24451</v>
      </c>
      <c r="K7" s="109">
        <v>20987</v>
      </c>
    </row>
    <row r="8" spans="1:11" x14ac:dyDescent="0.25">
      <c r="A8" s="54" t="s">
        <v>87</v>
      </c>
      <c r="B8" s="108">
        <v>12932</v>
      </c>
      <c r="C8" s="108">
        <v>1572</v>
      </c>
      <c r="D8" s="108">
        <v>1816</v>
      </c>
      <c r="E8" s="108">
        <v>1585</v>
      </c>
      <c r="F8" s="108">
        <v>2578</v>
      </c>
      <c r="G8" s="108">
        <v>2682</v>
      </c>
      <c r="H8" s="108">
        <v>1645</v>
      </c>
      <c r="I8" s="108">
        <v>1164</v>
      </c>
      <c r="J8" s="108">
        <f t="shared" si="0"/>
        <v>25974</v>
      </c>
      <c r="K8" s="109">
        <v>21235</v>
      </c>
    </row>
    <row r="9" spans="1:11" x14ac:dyDescent="0.25">
      <c r="A9" s="54" t="s">
        <v>88</v>
      </c>
      <c r="B9" s="108">
        <v>13527</v>
      </c>
      <c r="C9" s="108">
        <v>1758</v>
      </c>
      <c r="D9" s="108">
        <v>1876</v>
      </c>
      <c r="E9" s="108">
        <v>1747</v>
      </c>
      <c r="F9" s="108">
        <v>3108</v>
      </c>
      <c r="G9" s="108">
        <v>2484</v>
      </c>
      <c r="H9" s="108">
        <v>1529</v>
      </c>
      <c r="I9" s="108">
        <v>1078</v>
      </c>
      <c r="J9" s="108">
        <f t="shared" si="0"/>
        <v>27107</v>
      </c>
      <c r="K9" s="109">
        <v>20673</v>
      </c>
    </row>
    <row r="10" spans="1:11" x14ac:dyDescent="0.25">
      <c r="A10" s="54" t="s">
        <v>89</v>
      </c>
      <c r="B10" s="108">
        <v>13790</v>
      </c>
      <c r="C10" s="108">
        <v>1914</v>
      </c>
      <c r="D10" s="108">
        <v>1988</v>
      </c>
      <c r="E10" s="108">
        <v>1829</v>
      </c>
      <c r="F10" s="108">
        <v>3279</v>
      </c>
      <c r="G10" s="108">
        <v>2246</v>
      </c>
      <c r="H10" s="108">
        <v>1372</v>
      </c>
      <c r="I10" s="108">
        <v>1010</v>
      </c>
      <c r="J10" s="108">
        <f t="shared" si="0"/>
        <v>27428</v>
      </c>
      <c r="K10" s="109">
        <v>20105</v>
      </c>
    </row>
    <row r="11" spans="1:11" x14ac:dyDescent="0.25">
      <c r="A11" s="54" t="s">
        <v>90</v>
      </c>
      <c r="B11" s="108">
        <v>13995</v>
      </c>
      <c r="C11" s="108">
        <v>1934</v>
      </c>
      <c r="D11" s="108">
        <v>1958</v>
      </c>
      <c r="E11" s="108">
        <v>1816</v>
      </c>
      <c r="F11" s="108">
        <v>3227</v>
      </c>
      <c r="G11" s="108">
        <v>2135</v>
      </c>
      <c r="H11" s="108">
        <v>1352</v>
      </c>
      <c r="I11" s="108">
        <v>1097</v>
      </c>
      <c r="J11" s="108">
        <f t="shared" si="0"/>
        <v>27514</v>
      </c>
      <c r="K11" s="109">
        <v>20268</v>
      </c>
    </row>
    <row r="12" spans="1:11" x14ac:dyDescent="0.25">
      <c r="A12" s="54" t="s">
        <v>91</v>
      </c>
      <c r="B12" s="108">
        <v>14290</v>
      </c>
      <c r="C12" s="108">
        <v>2257</v>
      </c>
      <c r="D12" s="108">
        <v>1754</v>
      </c>
      <c r="E12" s="108">
        <v>1863</v>
      </c>
      <c r="F12" s="108">
        <v>3134</v>
      </c>
      <c r="G12" s="108">
        <v>2164</v>
      </c>
      <c r="H12" s="108">
        <v>1243</v>
      </c>
      <c r="I12" s="108">
        <v>1160</v>
      </c>
      <c r="J12" s="108">
        <f t="shared" si="0"/>
        <v>27865</v>
      </c>
      <c r="K12" s="109">
        <v>20291</v>
      </c>
    </row>
    <row r="13" spans="1:11" x14ac:dyDescent="0.25">
      <c r="A13" s="54" t="s">
        <v>92</v>
      </c>
      <c r="B13" s="108">
        <v>15431</v>
      </c>
      <c r="C13" s="108">
        <v>2152</v>
      </c>
      <c r="D13" s="108">
        <v>1837</v>
      </c>
      <c r="E13" s="108">
        <v>1700</v>
      </c>
      <c r="F13" s="108">
        <v>2737</v>
      </c>
      <c r="G13" s="108">
        <v>2593</v>
      </c>
      <c r="H13" s="108">
        <v>1726</v>
      </c>
      <c r="I13" s="108">
        <v>1593</v>
      </c>
      <c r="J13" s="108">
        <f t="shared" si="0"/>
        <v>29769</v>
      </c>
      <c r="K13" s="109">
        <v>21789</v>
      </c>
    </row>
    <row r="14" spans="1:11" x14ac:dyDescent="0.25">
      <c r="A14" s="55" t="s">
        <v>93</v>
      </c>
      <c r="B14" s="108">
        <v>15452</v>
      </c>
      <c r="C14" s="108">
        <v>2015</v>
      </c>
      <c r="D14" s="108">
        <v>1806</v>
      </c>
      <c r="E14" s="108">
        <v>1701</v>
      </c>
      <c r="F14" s="108">
        <v>2644</v>
      </c>
      <c r="G14" s="108">
        <v>2711</v>
      </c>
      <c r="H14" s="108">
        <v>2384</v>
      </c>
      <c r="I14" s="108">
        <v>2052</v>
      </c>
      <c r="J14" s="108">
        <f t="shared" si="0"/>
        <v>30765</v>
      </c>
      <c r="K14" s="109">
        <v>23164</v>
      </c>
    </row>
    <row r="15" spans="1:11" x14ac:dyDescent="0.25">
      <c r="A15" s="55" t="s">
        <v>94</v>
      </c>
      <c r="B15" s="108">
        <v>15307</v>
      </c>
      <c r="C15" s="108">
        <v>2123</v>
      </c>
      <c r="D15" s="108">
        <v>1833</v>
      </c>
      <c r="E15" s="108">
        <v>1792</v>
      </c>
      <c r="F15" s="108">
        <v>2717</v>
      </c>
      <c r="G15" s="108">
        <v>2752</v>
      </c>
      <c r="H15" s="108">
        <v>2971</v>
      </c>
      <c r="I15" s="108">
        <v>2354</v>
      </c>
      <c r="J15" s="108">
        <f t="shared" si="0"/>
        <v>31849</v>
      </c>
      <c r="K15" s="109">
        <v>23656</v>
      </c>
    </row>
    <row r="16" spans="1:11" x14ac:dyDescent="0.25">
      <c r="A16" s="55" t="s">
        <v>95</v>
      </c>
      <c r="B16" s="108">
        <v>14231</v>
      </c>
      <c r="C16" s="108">
        <v>2186</v>
      </c>
      <c r="D16" s="108">
        <v>1986</v>
      </c>
      <c r="E16" s="108">
        <v>1661</v>
      </c>
      <c r="F16" s="108">
        <v>2740</v>
      </c>
      <c r="G16" s="108">
        <v>2817</v>
      </c>
      <c r="H16" s="108">
        <v>3500</v>
      </c>
      <c r="I16" s="108">
        <v>2528</v>
      </c>
      <c r="J16" s="108">
        <f t="shared" si="0"/>
        <v>31649</v>
      </c>
      <c r="K16" s="109">
        <v>23943</v>
      </c>
    </row>
    <row r="17" spans="1:13" x14ac:dyDescent="0.25">
      <c r="A17" s="54" t="s">
        <v>96</v>
      </c>
      <c r="B17" s="108">
        <v>13925</v>
      </c>
      <c r="C17" s="108">
        <v>2107</v>
      </c>
      <c r="D17" s="108">
        <v>1882</v>
      </c>
      <c r="E17" s="108">
        <v>1846</v>
      </c>
      <c r="F17" s="108">
        <v>2779</v>
      </c>
      <c r="G17" s="108">
        <v>2752</v>
      </c>
      <c r="H17" s="108">
        <v>3322</v>
      </c>
      <c r="I17" s="108">
        <v>2382</v>
      </c>
      <c r="J17" s="108">
        <f t="shared" si="0"/>
        <v>30995</v>
      </c>
      <c r="K17" s="109">
        <v>23715</v>
      </c>
    </row>
    <row r="18" spans="1:13" x14ac:dyDescent="0.25">
      <c r="A18" s="54" t="s">
        <v>97</v>
      </c>
      <c r="B18" s="108">
        <v>14422</v>
      </c>
      <c r="C18" s="108">
        <v>2255</v>
      </c>
      <c r="D18" s="108">
        <v>2007</v>
      </c>
      <c r="E18" s="108">
        <v>1896</v>
      </c>
      <c r="F18" s="108">
        <v>2893</v>
      </c>
      <c r="G18" s="108">
        <v>2742</v>
      </c>
      <c r="H18" s="108">
        <v>3522</v>
      </c>
      <c r="I18" s="108">
        <v>2440</v>
      </c>
      <c r="J18" s="108">
        <f t="shared" si="0"/>
        <v>32177</v>
      </c>
      <c r="K18" s="109">
        <v>23571</v>
      </c>
    </row>
    <row r="19" spans="1:13" x14ac:dyDescent="0.25">
      <c r="A19" s="54" t="s">
        <v>98</v>
      </c>
      <c r="B19" s="108">
        <v>15724</v>
      </c>
      <c r="C19" s="108">
        <v>2251</v>
      </c>
      <c r="D19" s="108">
        <v>2118</v>
      </c>
      <c r="E19" s="108">
        <v>1921</v>
      </c>
      <c r="F19" s="108">
        <v>3082</v>
      </c>
      <c r="G19" s="108">
        <v>2678</v>
      </c>
      <c r="H19" s="108">
        <v>3532</v>
      </c>
      <c r="I19" s="108">
        <v>2248</v>
      </c>
      <c r="J19" s="108">
        <f t="shared" si="0"/>
        <v>33554</v>
      </c>
      <c r="K19" s="109">
        <v>23394</v>
      </c>
    </row>
    <row r="20" spans="1:13" x14ac:dyDescent="0.25">
      <c r="A20" s="54" t="s">
        <v>99</v>
      </c>
      <c r="B20" s="108">
        <v>17822</v>
      </c>
      <c r="C20" s="108">
        <v>2461</v>
      </c>
      <c r="D20" s="108">
        <v>2206</v>
      </c>
      <c r="E20" s="108">
        <v>2105</v>
      </c>
      <c r="F20" s="108">
        <v>3241</v>
      </c>
      <c r="G20" s="108">
        <v>2833</v>
      </c>
      <c r="H20" s="108">
        <v>3230</v>
      </c>
      <c r="I20" s="108">
        <v>2046</v>
      </c>
      <c r="J20" s="108">
        <f t="shared" si="0"/>
        <v>35944</v>
      </c>
      <c r="K20" s="109">
        <v>22623</v>
      </c>
      <c r="L20" s="22"/>
      <c r="M20" s="22"/>
    </row>
    <row r="21" spans="1:13" s="22" customFormat="1" x14ac:dyDescent="0.25">
      <c r="A21" s="54" t="s">
        <v>100</v>
      </c>
      <c r="B21" s="108">
        <v>19001</v>
      </c>
      <c r="C21" s="108">
        <v>2782</v>
      </c>
      <c r="D21" s="108">
        <v>2388</v>
      </c>
      <c r="E21" s="108">
        <v>2041</v>
      </c>
      <c r="F21" s="108">
        <v>3131</v>
      </c>
      <c r="G21" s="108">
        <v>3238</v>
      </c>
      <c r="H21" s="108">
        <v>2504</v>
      </c>
      <c r="I21" s="108">
        <v>1623</v>
      </c>
      <c r="J21" s="108">
        <f t="shared" si="0"/>
        <v>36708</v>
      </c>
      <c r="K21" s="109">
        <v>21591</v>
      </c>
      <c r="L21" s="26"/>
      <c r="M21" s="26"/>
    </row>
    <row r="22" spans="1:13" s="26" customFormat="1" x14ac:dyDescent="0.25">
      <c r="A22" s="54" t="s">
        <v>124</v>
      </c>
      <c r="B22" s="108">
        <v>19830</v>
      </c>
      <c r="C22" s="108">
        <v>2866</v>
      </c>
      <c r="D22" s="108">
        <v>2433</v>
      </c>
      <c r="E22" s="108">
        <v>2154</v>
      </c>
      <c r="F22" s="108">
        <v>3394</v>
      </c>
      <c r="G22" s="108">
        <v>3146</v>
      </c>
      <c r="H22" s="108">
        <v>1868</v>
      </c>
      <c r="I22" s="108">
        <v>1271</v>
      </c>
      <c r="J22" s="108">
        <f t="shared" si="0"/>
        <v>36962</v>
      </c>
      <c r="K22" s="109">
        <v>20617</v>
      </c>
      <c r="L22" s="57"/>
      <c r="M22" s="57"/>
    </row>
    <row r="23" spans="1:13" s="57" customFormat="1" x14ac:dyDescent="0.25">
      <c r="A23" s="54" t="s">
        <v>147</v>
      </c>
      <c r="B23" s="108">
        <v>22908</v>
      </c>
      <c r="C23" s="108">
        <v>3350</v>
      </c>
      <c r="D23" s="108">
        <v>2968</v>
      </c>
      <c r="E23" s="108">
        <v>2375</v>
      </c>
      <c r="F23" s="108">
        <v>3620</v>
      </c>
      <c r="G23" s="108">
        <v>3376</v>
      </c>
      <c r="H23" s="108">
        <v>1524</v>
      </c>
      <c r="I23" s="108">
        <v>1029</v>
      </c>
      <c r="J23" s="108">
        <f>SUM(B23:I23)</f>
        <v>41150</v>
      </c>
      <c r="K23" s="109">
        <v>19225</v>
      </c>
      <c r="L23"/>
      <c r="M23"/>
    </row>
    <row r="24" spans="1:13" x14ac:dyDescent="0.25">
      <c r="A24" t="s">
        <v>24</v>
      </c>
    </row>
    <row r="26" spans="1:13" ht="65.25" customHeight="1" x14ac:dyDescent="0.25">
      <c r="A26" s="124" t="s">
        <v>131</v>
      </c>
      <c r="B26" s="124"/>
      <c r="C26" s="124"/>
      <c r="D26" s="124"/>
      <c r="E26" s="124"/>
      <c r="F26" s="124"/>
      <c r="G26" s="124"/>
      <c r="H26" s="124"/>
      <c r="I26" s="124"/>
      <c r="J26" s="124"/>
    </row>
  </sheetData>
  <mergeCells count="1">
    <mergeCell ref="A26:J2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topLeftCell="A10" workbookViewId="0">
      <selection activeCell="H9" sqref="H9"/>
    </sheetView>
  </sheetViews>
  <sheetFormatPr defaultRowHeight="15" x14ac:dyDescent="0.25"/>
  <cols>
    <col min="1" max="1" width="21" style="14" customWidth="1"/>
    <col min="2" max="2" width="13.28515625" style="12" customWidth="1"/>
    <col min="3" max="3" width="17" style="12" bestFit="1" customWidth="1"/>
    <col min="4" max="4" width="12.85546875" style="12" bestFit="1" customWidth="1"/>
    <col min="5" max="16384" width="9.140625" style="12"/>
  </cols>
  <sheetData>
    <row r="1" spans="1:10" x14ac:dyDescent="0.25">
      <c r="A1" s="13" t="s">
        <v>120</v>
      </c>
      <c r="B1" s="13"/>
      <c r="C1" s="13"/>
      <c r="D1" s="13"/>
    </row>
    <row r="2" spans="1:10" x14ac:dyDescent="0.25">
      <c r="C2" s="15"/>
      <c r="D2" s="15"/>
      <c r="G2" s="65"/>
      <c r="H2" s="65"/>
      <c r="I2" s="65"/>
      <c r="J2" s="65"/>
    </row>
    <row r="3" spans="1:10" x14ac:dyDescent="0.25">
      <c r="A3" s="65"/>
      <c r="B3" s="65"/>
      <c r="C3" s="65" t="s">
        <v>112</v>
      </c>
      <c r="D3" s="65" t="s">
        <v>113</v>
      </c>
    </row>
    <row r="4" spans="1:10" x14ac:dyDescent="0.25">
      <c r="A4" s="69" t="s">
        <v>139</v>
      </c>
      <c r="B4" s="65"/>
      <c r="C4" s="70">
        <v>0.8</v>
      </c>
      <c r="D4" s="71">
        <v>21990</v>
      </c>
    </row>
    <row r="5" spans="1:10" x14ac:dyDescent="0.25">
      <c r="A5" s="72"/>
      <c r="B5" s="65" t="s">
        <v>160</v>
      </c>
      <c r="C5" s="70">
        <v>0.79</v>
      </c>
      <c r="D5" s="71">
        <v>21761</v>
      </c>
    </row>
    <row r="6" spans="1:10" x14ac:dyDescent="0.25">
      <c r="A6" s="72"/>
      <c r="B6" s="65"/>
      <c r="C6" s="70">
        <v>0.79</v>
      </c>
      <c r="D6" s="71">
        <v>21972</v>
      </c>
    </row>
    <row r="7" spans="1:10" x14ac:dyDescent="0.25">
      <c r="A7" s="72"/>
      <c r="B7" s="65"/>
      <c r="C7" s="70">
        <v>0.77</v>
      </c>
      <c r="D7" s="71">
        <v>22232</v>
      </c>
    </row>
    <row r="8" spans="1:10" x14ac:dyDescent="0.25">
      <c r="A8" s="72"/>
      <c r="B8" s="65" t="s">
        <v>10</v>
      </c>
      <c r="C8" s="70">
        <v>0.75</v>
      </c>
      <c r="D8" s="71">
        <v>22209</v>
      </c>
    </row>
    <row r="9" spans="1:10" x14ac:dyDescent="0.25">
      <c r="A9" s="72"/>
      <c r="B9" s="65"/>
      <c r="C9" s="70">
        <v>0.75</v>
      </c>
      <c r="D9" s="71">
        <v>21884</v>
      </c>
    </row>
    <row r="10" spans="1:10" x14ac:dyDescent="0.25">
      <c r="A10" s="72"/>
      <c r="B10" s="65"/>
      <c r="C10" s="70">
        <v>0.73</v>
      </c>
      <c r="D10" s="71">
        <v>21165</v>
      </c>
    </row>
    <row r="11" spans="1:10" x14ac:dyDescent="0.25">
      <c r="A11" s="72"/>
      <c r="B11" s="65" t="s">
        <v>13</v>
      </c>
      <c r="C11" s="70">
        <v>0.72</v>
      </c>
      <c r="D11" s="71">
        <v>21227</v>
      </c>
    </row>
    <row r="12" spans="1:10" x14ac:dyDescent="0.25">
      <c r="A12" s="72"/>
      <c r="B12" s="65"/>
      <c r="C12" s="70">
        <v>0.7</v>
      </c>
      <c r="D12" s="71">
        <v>21079</v>
      </c>
    </row>
    <row r="13" spans="1:10" x14ac:dyDescent="0.25">
      <c r="A13" s="72"/>
      <c r="B13" s="65"/>
      <c r="C13" s="70">
        <v>0.7</v>
      </c>
      <c r="D13" s="71">
        <v>21898</v>
      </c>
    </row>
    <row r="14" spans="1:10" x14ac:dyDescent="0.25">
      <c r="A14" s="72"/>
      <c r="B14" s="65" t="s">
        <v>16</v>
      </c>
      <c r="C14" s="70">
        <v>0.7</v>
      </c>
      <c r="D14" s="71">
        <v>22917</v>
      </c>
    </row>
    <row r="15" spans="1:10" x14ac:dyDescent="0.25">
      <c r="A15" s="72"/>
      <c r="B15" s="65"/>
      <c r="C15" s="70">
        <v>0.73</v>
      </c>
      <c r="D15" s="71">
        <v>23037</v>
      </c>
    </row>
    <row r="16" spans="1:10" x14ac:dyDescent="0.25">
      <c r="A16" s="73"/>
      <c r="B16" s="65"/>
      <c r="C16" s="70">
        <v>0.75</v>
      </c>
      <c r="D16" s="71">
        <v>23188</v>
      </c>
    </row>
    <row r="17" spans="1:4" x14ac:dyDescent="0.25">
      <c r="A17" s="72"/>
      <c r="B17" s="65" t="s">
        <v>19</v>
      </c>
      <c r="C17" s="70">
        <v>0.74</v>
      </c>
      <c r="D17" s="71">
        <v>22937</v>
      </c>
    </row>
    <row r="18" spans="1:4" x14ac:dyDescent="0.25">
      <c r="A18" s="72" t="s">
        <v>1</v>
      </c>
      <c r="B18" s="65"/>
      <c r="C18" s="70">
        <v>0.74</v>
      </c>
      <c r="D18" s="71">
        <v>22842</v>
      </c>
    </row>
    <row r="19" spans="1:4" x14ac:dyDescent="0.25">
      <c r="A19" s="72"/>
      <c r="B19" s="65"/>
      <c r="C19" s="74">
        <v>0.73</v>
      </c>
      <c r="D19" s="71">
        <v>22269</v>
      </c>
    </row>
    <row r="20" spans="1:4" x14ac:dyDescent="0.25">
      <c r="A20" s="72"/>
      <c r="B20" s="65" t="s">
        <v>75</v>
      </c>
      <c r="C20" s="74">
        <v>0.69</v>
      </c>
      <c r="D20" s="71">
        <v>21267</v>
      </c>
    </row>
    <row r="21" spans="1:4" x14ac:dyDescent="0.25">
      <c r="A21" s="72"/>
      <c r="B21" s="65"/>
      <c r="C21" s="74">
        <v>0.67</v>
      </c>
      <c r="D21" s="71">
        <v>19879</v>
      </c>
    </row>
    <row r="22" spans="1:4" x14ac:dyDescent="0.25">
      <c r="A22" s="72"/>
      <c r="B22" s="65"/>
      <c r="C22" s="74">
        <v>0.66</v>
      </c>
      <c r="D22" s="71">
        <v>18765</v>
      </c>
    </row>
    <row r="23" spans="1:4" x14ac:dyDescent="0.25">
      <c r="A23" s="72"/>
      <c r="B23" s="65" t="s">
        <v>148</v>
      </c>
      <c r="C23" s="74">
        <v>0.65</v>
      </c>
      <c r="D23" s="71">
        <v>17327</v>
      </c>
    </row>
    <row r="24" spans="1:4" x14ac:dyDescent="0.25">
      <c r="A24" s="72"/>
      <c r="B24" s="65"/>
      <c r="C24" s="75"/>
      <c r="D24" s="65"/>
    </row>
    <row r="25" spans="1:4" x14ac:dyDescent="0.25">
      <c r="A25" s="65" t="s">
        <v>1</v>
      </c>
      <c r="B25" s="65"/>
      <c r="C25" s="65"/>
      <c r="D25" s="65"/>
    </row>
    <row r="26" spans="1:4" x14ac:dyDescent="0.25">
      <c r="A26" s="69" t="s">
        <v>140</v>
      </c>
      <c r="B26" s="65"/>
      <c r="C26" s="70">
        <v>0.67</v>
      </c>
      <c r="D26" s="71">
        <v>20487</v>
      </c>
    </row>
    <row r="27" spans="1:4" x14ac:dyDescent="0.25">
      <c r="A27" s="72"/>
      <c r="B27" s="65" t="s">
        <v>160</v>
      </c>
      <c r="C27" s="70">
        <v>0.63</v>
      </c>
      <c r="D27" s="71">
        <v>20571</v>
      </c>
    </row>
    <row r="28" spans="1:4" x14ac:dyDescent="0.25">
      <c r="A28" s="72"/>
      <c r="B28" s="65"/>
      <c r="C28" s="70">
        <v>0.62</v>
      </c>
      <c r="D28" s="71">
        <v>20522</v>
      </c>
    </row>
    <row r="29" spans="1:4" x14ac:dyDescent="0.25">
      <c r="A29" s="72"/>
      <c r="B29" s="65"/>
      <c r="C29" s="70">
        <v>0.62</v>
      </c>
      <c r="D29" s="71">
        <v>21011</v>
      </c>
    </row>
    <row r="30" spans="1:4" x14ac:dyDescent="0.25">
      <c r="A30" s="72"/>
      <c r="B30" s="65" t="s">
        <v>10</v>
      </c>
      <c r="C30" s="70">
        <v>0.61</v>
      </c>
      <c r="D30" s="71">
        <v>21459</v>
      </c>
    </row>
    <row r="31" spans="1:4" x14ac:dyDescent="0.25">
      <c r="A31" s="72"/>
      <c r="B31" s="65"/>
      <c r="C31" s="70">
        <v>0.6</v>
      </c>
      <c r="D31" s="71">
        <v>20503</v>
      </c>
    </row>
    <row r="32" spans="1:4" x14ac:dyDescent="0.25">
      <c r="A32" s="72"/>
      <c r="B32" s="65"/>
      <c r="C32" s="70">
        <v>0.6</v>
      </c>
      <c r="D32" s="71">
        <v>19936</v>
      </c>
    </row>
    <row r="33" spans="1:4" x14ac:dyDescent="0.25">
      <c r="A33" s="72"/>
      <c r="B33" s="65" t="s">
        <v>13</v>
      </c>
      <c r="C33" s="70">
        <v>0.59</v>
      </c>
      <c r="D33" s="71">
        <v>20323</v>
      </c>
    </row>
    <row r="34" spans="1:4" x14ac:dyDescent="0.25">
      <c r="A34" s="72"/>
      <c r="B34" s="65"/>
      <c r="C34" s="70">
        <v>0.57999999999999996</v>
      </c>
      <c r="D34" s="71">
        <v>20416</v>
      </c>
    </row>
    <row r="35" spans="1:4" x14ac:dyDescent="0.25">
      <c r="A35" s="72"/>
      <c r="B35" s="65"/>
      <c r="C35" s="70">
        <v>0.57999999999999996</v>
      </c>
      <c r="D35" s="71">
        <v>22294</v>
      </c>
    </row>
    <row r="36" spans="1:4" x14ac:dyDescent="0.25">
      <c r="A36" s="72"/>
      <c r="B36" s="65" t="s">
        <v>16</v>
      </c>
      <c r="C36" s="70">
        <v>0.59</v>
      </c>
      <c r="D36" s="71">
        <v>23483</v>
      </c>
    </row>
    <row r="37" spans="1:4" x14ac:dyDescent="0.25">
      <c r="A37" s="72"/>
      <c r="B37" s="65"/>
      <c r="C37" s="70">
        <v>0.62</v>
      </c>
      <c r="D37" s="71">
        <v>23688</v>
      </c>
    </row>
    <row r="38" spans="1:4" x14ac:dyDescent="0.25">
      <c r="A38" s="73"/>
      <c r="B38" s="65"/>
      <c r="C38" s="70">
        <v>0.64</v>
      </c>
      <c r="D38" s="71">
        <v>24334</v>
      </c>
    </row>
    <row r="39" spans="1:4" x14ac:dyDescent="0.25">
      <c r="A39" s="72" t="s">
        <v>1</v>
      </c>
      <c r="B39" s="65" t="s">
        <v>19</v>
      </c>
      <c r="C39" s="70">
        <v>0.64</v>
      </c>
      <c r="D39" s="71">
        <v>23824</v>
      </c>
    </row>
    <row r="40" spans="1:4" x14ac:dyDescent="0.25">
      <c r="A40" s="72"/>
      <c r="B40" s="65"/>
      <c r="C40" s="74">
        <v>0.63</v>
      </c>
      <c r="D40" s="71">
        <v>23691</v>
      </c>
    </row>
    <row r="41" spans="1:4" x14ac:dyDescent="0.25">
      <c r="A41" s="72"/>
      <c r="B41" s="65"/>
      <c r="C41" s="74">
        <v>0.59</v>
      </c>
      <c r="D41" s="71">
        <v>23599</v>
      </c>
    </row>
    <row r="42" spans="1:4" x14ac:dyDescent="0.25">
      <c r="A42" s="72"/>
      <c r="B42" s="65" t="s">
        <v>75</v>
      </c>
      <c r="C42" s="74">
        <v>0.56999999999999995</v>
      </c>
      <c r="D42" s="71">
        <v>22668</v>
      </c>
    </row>
    <row r="43" spans="1:4" x14ac:dyDescent="0.25">
      <c r="A43" s="72"/>
      <c r="B43" s="65"/>
      <c r="C43" s="74">
        <v>0.53</v>
      </c>
      <c r="D43" s="71">
        <v>21860</v>
      </c>
    </row>
    <row r="44" spans="1:4" x14ac:dyDescent="0.25">
      <c r="A44" s="72"/>
      <c r="B44" s="65"/>
      <c r="C44" s="74">
        <v>0.52</v>
      </c>
      <c r="D44" s="71">
        <v>21197</v>
      </c>
    </row>
    <row r="45" spans="1:4" x14ac:dyDescent="0.25">
      <c r="A45" s="72"/>
      <c r="B45" s="65" t="s">
        <v>148</v>
      </c>
      <c r="C45" s="74">
        <v>0.56000000000000005</v>
      </c>
      <c r="D45" s="71">
        <v>19738</v>
      </c>
    </row>
    <row r="46" spans="1:4" x14ac:dyDescent="0.25">
      <c r="A46" s="72"/>
      <c r="B46" s="65"/>
      <c r="C46" s="65"/>
      <c r="D46" s="65"/>
    </row>
    <row r="47" spans="1:4" x14ac:dyDescent="0.25">
      <c r="A47" s="65" t="s">
        <v>1</v>
      </c>
      <c r="B47" s="65"/>
      <c r="C47" s="65"/>
      <c r="D47" s="65"/>
    </row>
    <row r="48" spans="1:4" x14ac:dyDescent="0.25">
      <c r="A48" s="69" t="s">
        <v>141</v>
      </c>
      <c r="B48" s="65"/>
      <c r="C48" s="70">
        <v>0.43</v>
      </c>
      <c r="D48" s="71">
        <v>18913</v>
      </c>
    </row>
    <row r="49" spans="1:4" x14ac:dyDescent="0.25">
      <c r="A49" s="72"/>
      <c r="B49" s="65" t="s">
        <v>160</v>
      </c>
      <c r="C49" s="70">
        <v>0.42</v>
      </c>
      <c r="D49" s="71">
        <v>18466</v>
      </c>
    </row>
    <row r="50" spans="1:4" x14ac:dyDescent="0.25">
      <c r="A50" s="72"/>
      <c r="B50" s="65"/>
      <c r="C50" s="70">
        <v>0.39</v>
      </c>
      <c r="D50" s="71">
        <v>18864</v>
      </c>
    </row>
    <row r="51" spans="1:4" x14ac:dyDescent="0.25">
      <c r="A51" s="72"/>
      <c r="B51" s="65"/>
      <c r="C51" s="70">
        <v>0.4</v>
      </c>
      <c r="D51" s="71">
        <v>18548</v>
      </c>
    </row>
    <row r="52" spans="1:4" x14ac:dyDescent="0.25">
      <c r="A52" s="72"/>
      <c r="B52" s="65" t="s">
        <v>10</v>
      </c>
      <c r="C52" s="70">
        <v>0.4</v>
      </c>
      <c r="D52" s="71">
        <v>18861</v>
      </c>
    </row>
    <row r="53" spans="1:4" x14ac:dyDescent="0.25">
      <c r="A53" s="72"/>
      <c r="B53" s="65"/>
      <c r="C53" s="70">
        <v>0.38</v>
      </c>
      <c r="D53" s="71">
        <v>18166</v>
      </c>
    </row>
    <row r="54" spans="1:4" x14ac:dyDescent="0.25">
      <c r="A54" s="72"/>
      <c r="B54" s="65"/>
      <c r="C54" s="70">
        <v>0.39</v>
      </c>
      <c r="D54" s="71">
        <v>17851</v>
      </c>
    </row>
    <row r="55" spans="1:4" x14ac:dyDescent="0.25">
      <c r="A55" s="72"/>
      <c r="B55" s="65" t="s">
        <v>13</v>
      </c>
      <c r="C55" s="70">
        <v>0.35</v>
      </c>
      <c r="D55" s="71">
        <v>18059</v>
      </c>
    </row>
    <row r="56" spans="1:4" x14ac:dyDescent="0.25">
      <c r="A56" s="72"/>
      <c r="B56" s="65"/>
      <c r="C56" s="70">
        <v>0.36</v>
      </c>
      <c r="D56" s="71">
        <v>18299</v>
      </c>
    </row>
    <row r="57" spans="1:4" x14ac:dyDescent="0.25">
      <c r="A57" s="72"/>
      <c r="B57" s="65"/>
      <c r="C57" s="70">
        <v>0.37</v>
      </c>
      <c r="D57" s="71">
        <v>21045</v>
      </c>
    </row>
    <row r="58" spans="1:4" x14ac:dyDescent="0.25">
      <c r="A58" s="72"/>
      <c r="B58" s="65" t="s">
        <v>16</v>
      </c>
      <c r="C58" s="70">
        <v>0.39</v>
      </c>
      <c r="D58" s="71">
        <v>23053</v>
      </c>
    </row>
    <row r="59" spans="1:4" x14ac:dyDescent="0.25">
      <c r="A59" s="72"/>
      <c r="B59" s="65"/>
      <c r="C59" s="70">
        <v>0.41</v>
      </c>
      <c r="D59" s="71">
        <v>24440</v>
      </c>
    </row>
    <row r="60" spans="1:4" x14ac:dyDescent="0.25">
      <c r="A60" s="73"/>
      <c r="B60" s="65"/>
      <c r="C60" s="70">
        <v>0.45</v>
      </c>
      <c r="D60" s="71">
        <v>24564</v>
      </c>
    </row>
    <row r="61" spans="1:4" x14ac:dyDescent="0.25">
      <c r="A61" s="72"/>
      <c r="B61" s="65" t="s">
        <v>19</v>
      </c>
      <c r="C61" s="70">
        <v>0.46</v>
      </c>
      <c r="D61" s="71">
        <v>24719</v>
      </c>
    </row>
    <row r="62" spans="1:4" x14ac:dyDescent="0.25">
      <c r="A62" s="72"/>
      <c r="B62" s="65"/>
      <c r="C62" s="74">
        <v>0.47</v>
      </c>
      <c r="D62" s="71">
        <v>23898</v>
      </c>
    </row>
    <row r="63" spans="1:4" x14ac:dyDescent="0.25">
      <c r="A63" s="72" t="s">
        <v>1</v>
      </c>
      <c r="B63" s="65"/>
      <c r="C63" s="74">
        <v>0.45</v>
      </c>
      <c r="D63" s="71">
        <v>24658</v>
      </c>
    </row>
    <row r="64" spans="1:4" x14ac:dyDescent="0.25">
      <c r="A64" s="72"/>
      <c r="B64" s="65" t="s">
        <v>75</v>
      </c>
      <c r="C64" s="74">
        <v>0.44</v>
      </c>
      <c r="D64" s="71">
        <v>24580</v>
      </c>
    </row>
    <row r="65" spans="1:4" x14ac:dyDescent="0.25">
      <c r="A65" s="72"/>
      <c r="B65" s="65"/>
      <c r="C65" s="74">
        <v>0.41</v>
      </c>
      <c r="D65" s="71">
        <v>23518</v>
      </c>
    </row>
    <row r="66" spans="1:4" x14ac:dyDescent="0.25">
      <c r="A66" s="72"/>
      <c r="B66" s="65"/>
      <c r="C66" s="74">
        <v>0.39</v>
      </c>
      <c r="D66" s="71">
        <v>23120</v>
      </c>
    </row>
    <row r="67" spans="1:4" x14ac:dyDescent="0.25">
      <c r="A67" s="72"/>
      <c r="B67" s="65" t="s">
        <v>148</v>
      </c>
      <c r="C67" s="74">
        <v>0.43</v>
      </c>
      <c r="D67" s="71">
        <v>21502</v>
      </c>
    </row>
    <row r="68" spans="1:4" x14ac:dyDescent="0.25">
      <c r="A68" s="72"/>
      <c r="B68" s="65"/>
      <c r="C68" s="65"/>
      <c r="D68" s="65"/>
    </row>
    <row r="69" spans="1:4" x14ac:dyDescent="0.25">
      <c r="A69" s="65" t="s">
        <v>1</v>
      </c>
      <c r="B69" s="65" t="s">
        <v>1</v>
      </c>
      <c r="C69" s="65"/>
      <c r="D69" s="65"/>
    </row>
    <row r="70" spans="1:4" x14ac:dyDescent="0.25">
      <c r="A70" s="69" t="s">
        <v>142</v>
      </c>
      <c r="B70" s="65"/>
      <c r="C70" s="70">
        <v>0.26</v>
      </c>
      <c r="D70" s="71">
        <v>19210</v>
      </c>
    </row>
    <row r="71" spans="1:4" x14ac:dyDescent="0.25">
      <c r="A71" s="72"/>
      <c r="B71" s="65" t="s">
        <v>160</v>
      </c>
      <c r="C71" s="70">
        <v>0.23</v>
      </c>
      <c r="D71" s="71">
        <v>18581</v>
      </c>
    </row>
    <row r="72" spans="1:4" x14ac:dyDescent="0.25">
      <c r="A72" s="72"/>
      <c r="B72" s="65"/>
      <c r="C72" s="70">
        <v>0.23</v>
      </c>
      <c r="D72" s="71">
        <v>17837</v>
      </c>
    </row>
    <row r="73" spans="1:4" x14ac:dyDescent="0.25">
      <c r="A73" s="72"/>
      <c r="B73" s="65"/>
      <c r="C73" s="70">
        <v>0.21</v>
      </c>
      <c r="D73" s="71">
        <v>17083</v>
      </c>
    </row>
    <row r="74" spans="1:4" x14ac:dyDescent="0.25">
      <c r="A74" s="72"/>
      <c r="B74" s="65" t="s">
        <v>10</v>
      </c>
      <c r="C74" s="70">
        <v>0.19</v>
      </c>
      <c r="D74" s="71">
        <v>17516</v>
      </c>
    </row>
    <row r="75" spans="1:4" x14ac:dyDescent="0.25">
      <c r="A75" s="72"/>
      <c r="B75" s="65"/>
      <c r="C75" s="70">
        <v>0.2</v>
      </c>
      <c r="D75" s="71">
        <v>17314</v>
      </c>
    </row>
    <row r="76" spans="1:4" x14ac:dyDescent="0.25">
      <c r="A76" s="72"/>
      <c r="B76" s="65"/>
      <c r="C76" s="70">
        <v>0.19</v>
      </c>
      <c r="D76" s="71">
        <v>16996</v>
      </c>
    </row>
    <row r="77" spans="1:4" x14ac:dyDescent="0.25">
      <c r="A77" s="72"/>
      <c r="B77" s="65" t="s">
        <v>13</v>
      </c>
      <c r="C77" s="70">
        <v>0.22</v>
      </c>
      <c r="D77" s="71">
        <v>17080</v>
      </c>
    </row>
    <row r="78" spans="1:4" x14ac:dyDescent="0.25">
      <c r="A78" s="72"/>
      <c r="B78" s="65"/>
      <c r="C78" s="70">
        <v>0.22</v>
      </c>
      <c r="D78" s="71">
        <v>17914</v>
      </c>
    </row>
    <row r="79" spans="1:4" x14ac:dyDescent="0.25">
      <c r="A79" s="72"/>
      <c r="B79" s="65"/>
      <c r="C79" s="70">
        <v>0.23</v>
      </c>
      <c r="D79" s="71">
        <v>19706</v>
      </c>
    </row>
    <row r="80" spans="1:4" x14ac:dyDescent="0.25">
      <c r="A80" s="72"/>
      <c r="B80" s="65" t="s">
        <v>16</v>
      </c>
      <c r="C80" s="70">
        <v>0.22</v>
      </c>
      <c r="D80" s="71">
        <v>22023</v>
      </c>
    </row>
    <row r="81" spans="1:10" x14ac:dyDescent="0.25">
      <c r="A81" s="72"/>
      <c r="B81" s="65"/>
      <c r="C81" s="70">
        <v>0.22</v>
      </c>
      <c r="D81" s="71">
        <v>23837</v>
      </c>
    </row>
    <row r="82" spans="1:10" x14ac:dyDescent="0.25">
      <c r="A82" s="73"/>
      <c r="B82" s="65"/>
      <c r="C82" s="70">
        <v>0.24</v>
      </c>
      <c r="D82" s="71">
        <v>24380</v>
      </c>
    </row>
    <row r="83" spans="1:10" x14ac:dyDescent="0.25">
      <c r="A83" s="65"/>
      <c r="B83" s="65" t="s">
        <v>19</v>
      </c>
      <c r="C83" s="70">
        <v>0.25</v>
      </c>
      <c r="D83" s="71">
        <v>24266</v>
      </c>
    </row>
    <row r="84" spans="1:10" x14ac:dyDescent="0.25">
      <c r="A84" s="65"/>
      <c r="B84" s="65"/>
      <c r="C84" s="70">
        <v>0.24</v>
      </c>
      <c r="D84" s="71">
        <v>24145</v>
      </c>
    </row>
    <row r="85" spans="1:10" x14ac:dyDescent="0.25">
      <c r="A85" s="65"/>
      <c r="B85" s="65"/>
      <c r="C85" s="70">
        <v>0.23</v>
      </c>
      <c r="D85" s="71">
        <v>24878</v>
      </c>
    </row>
    <row r="86" spans="1:10" x14ac:dyDescent="0.25">
      <c r="A86" s="65"/>
      <c r="B86" s="65" t="s">
        <v>75</v>
      </c>
      <c r="C86" s="76">
        <v>0.21</v>
      </c>
      <c r="D86" s="71">
        <v>24522</v>
      </c>
    </row>
    <row r="87" spans="1:10" x14ac:dyDescent="0.25">
      <c r="A87" s="65"/>
      <c r="B87" s="65"/>
      <c r="C87" s="76">
        <v>0.2</v>
      </c>
      <c r="D87" s="71">
        <v>24208</v>
      </c>
    </row>
    <row r="88" spans="1:10" x14ac:dyDescent="0.25">
      <c r="A88" s="65"/>
      <c r="B88" s="65"/>
      <c r="C88" s="74">
        <v>0.19</v>
      </c>
      <c r="D88" s="71">
        <v>23511</v>
      </c>
    </row>
    <row r="89" spans="1:10" x14ac:dyDescent="0.25">
      <c r="A89" s="65"/>
      <c r="B89" s="65" t="s">
        <v>148</v>
      </c>
      <c r="C89" s="93">
        <v>0.23</v>
      </c>
      <c r="D89" s="71">
        <v>21988</v>
      </c>
    </row>
    <row r="90" spans="1:10" x14ac:dyDescent="0.25">
      <c r="C90" s="16"/>
      <c r="D90" s="16"/>
      <c r="G90" s="65"/>
      <c r="H90" s="65"/>
      <c r="I90" s="65"/>
      <c r="J90" s="65"/>
    </row>
    <row r="91" spans="1:10" x14ac:dyDescent="0.25">
      <c r="C91" s="16"/>
      <c r="D91" s="16"/>
      <c r="G91" s="65"/>
      <c r="H91" s="65"/>
      <c r="I91" s="65"/>
      <c r="J91" s="65"/>
    </row>
    <row r="92" spans="1:10" x14ac:dyDescent="0.25">
      <c r="C92" s="16"/>
      <c r="D92" s="16"/>
      <c r="G92" s="65"/>
      <c r="H92" s="65"/>
      <c r="I92" s="65"/>
      <c r="J92" s="65"/>
    </row>
    <row r="93" spans="1:10" x14ac:dyDescent="0.25">
      <c r="C93" s="16"/>
      <c r="D93" s="16"/>
      <c r="G93" s="65"/>
      <c r="H93" s="65"/>
      <c r="I93" s="65"/>
      <c r="J93" s="65"/>
    </row>
    <row r="94" spans="1:10" x14ac:dyDescent="0.25">
      <c r="C94" s="16"/>
      <c r="D94" s="16"/>
      <c r="G94" s="65"/>
      <c r="H94" s="65"/>
      <c r="I94" s="65"/>
      <c r="J94" s="65"/>
    </row>
    <row r="95" spans="1:10" x14ac:dyDescent="0.25">
      <c r="C95" s="16"/>
      <c r="D95" s="16"/>
      <c r="G95" s="65"/>
      <c r="H95" s="65"/>
      <c r="I95" s="65"/>
      <c r="J95" s="65"/>
    </row>
    <row r="96" spans="1:10" x14ac:dyDescent="0.25">
      <c r="C96" s="16"/>
      <c r="D96" s="16"/>
    </row>
    <row r="97" spans="3:4" x14ac:dyDescent="0.25">
      <c r="C97" s="16"/>
      <c r="D97" s="16"/>
    </row>
    <row r="98" spans="3:4" x14ac:dyDescent="0.25">
      <c r="C98" s="16"/>
      <c r="D98" s="16"/>
    </row>
    <row r="99" spans="3:4" x14ac:dyDescent="0.25">
      <c r="C99" s="16"/>
      <c r="D99" s="16"/>
    </row>
    <row r="100" spans="3:4" x14ac:dyDescent="0.25">
      <c r="C100" s="16"/>
      <c r="D100" s="16"/>
    </row>
    <row r="101" spans="3:4" x14ac:dyDescent="0.25">
      <c r="C101" s="16"/>
      <c r="D101" s="16"/>
    </row>
    <row r="102" spans="3:4" x14ac:dyDescent="0.25">
      <c r="C102" s="16"/>
      <c r="D102" s="16"/>
    </row>
    <row r="103" spans="3:4" x14ac:dyDescent="0.25">
      <c r="C103" s="16"/>
      <c r="D103" s="16"/>
    </row>
    <row r="104" spans="3:4" x14ac:dyDescent="0.25">
      <c r="C104" s="16"/>
      <c r="D104" s="16"/>
    </row>
    <row r="105" spans="3:4" x14ac:dyDescent="0.25">
      <c r="C105" s="16"/>
      <c r="D105" s="16"/>
    </row>
    <row r="106" spans="3:4" x14ac:dyDescent="0.25">
      <c r="C106" s="16"/>
      <c r="D106" s="16"/>
    </row>
    <row r="107" spans="3:4" x14ac:dyDescent="0.25">
      <c r="C107" s="16"/>
      <c r="D107" s="16"/>
    </row>
    <row r="108" spans="3:4" x14ac:dyDescent="0.25">
      <c r="C108" s="16"/>
      <c r="D108" s="16"/>
    </row>
    <row r="109" spans="3:4" x14ac:dyDescent="0.25">
      <c r="C109" s="16"/>
      <c r="D109" s="16"/>
    </row>
    <row r="110" spans="3:4" x14ac:dyDescent="0.25">
      <c r="C110" s="16"/>
      <c r="D110" s="16"/>
    </row>
    <row r="111" spans="3:4" x14ac:dyDescent="0.25">
      <c r="C111" s="16"/>
      <c r="D111" s="16"/>
    </row>
    <row r="112" spans="3:4" x14ac:dyDescent="0.25">
      <c r="C112" s="16"/>
      <c r="D112" s="16"/>
    </row>
    <row r="113" spans="3:4" x14ac:dyDescent="0.25">
      <c r="C113" s="16"/>
      <c r="D113" s="16"/>
    </row>
    <row r="114" spans="3:4" x14ac:dyDescent="0.25">
      <c r="C114" s="16"/>
      <c r="D114" s="16"/>
    </row>
    <row r="115" spans="3:4" x14ac:dyDescent="0.25">
      <c r="C115" s="16"/>
      <c r="D115" s="16"/>
    </row>
    <row r="116" spans="3:4" x14ac:dyDescent="0.25">
      <c r="C116" s="16"/>
      <c r="D116" s="16"/>
    </row>
    <row r="117" spans="3:4" x14ac:dyDescent="0.25">
      <c r="C117" s="16"/>
      <c r="D117" s="16"/>
    </row>
    <row r="118" spans="3:4" x14ac:dyDescent="0.25">
      <c r="C118" s="16"/>
      <c r="D118" s="16"/>
    </row>
    <row r="119" spans="3:4" x14ac:dyDescent="0.25">
      <c r="C119" s="16"/>
      <c r="D119" s="16"/>
    </row>
    <row r="120" spans="3:4" x14ac:dyDescent="0.25">
      <c r="C120" s="16"/>
      <c r="D120" s="16"/>
    </row>
    <row r="121" spans="3:4" x14ac:dyDescent="0.25">
      <c r="C121" s="16"/>
      <c r="D121" s="16"/>
    </row>
    <row r="122" spans="3:4" x14ac:dyDescent="0.25">
      <c r="C122" s="16"/>
      <c r="D122" s="16"/>
    </row>
    <row r="123" spans="3:4" x14ac:dyDescent="0.25">
      <c r="C123" s="16"/>
      <c r="D123" s="16"/>
    </row>
    <row r="124" spans="3:4" x14ac:dyDescent="0.25">
      <c r="C124" s="16"/>
      <c r="D124" s="16"/>
    </row>
    <row r="125" spans="3:4" x14ac:dyDescent="0.25">
      <c r="C125" s="16"/>
      <c r="D125" s="16"/>
    </row>
    <row r="126" spans="3:4" x14ac:dyDescent="0.25">
      <c r="C126" s="16"/>
      <c r="D126" s="16"/>
    </row>
    <row r="127" spans="3:4" x14ac:dyDescent="0.25">
      <c r="C127" s="16"/>
      <c r="D127" s="16"/>
    </row>
    <row r="128" spans="3:4" x14ac:dyDescent="0.25">
      <c r="C128" s="16"/>
      <c r="D128" s="16"/>
    </row>
    <row r="129" spans="3:4" x14ac:dyDescent="0.25">
      <c r="C129" s="16"/>
      <c r="D129" s="16"/>
    </row>
    <row r="130" spans="3:4" x14ac:dyDescent="0.25">
      <c r="C130" s="16"/>
      <c r="D130" s="16"/>
    </row>
    <row r="131" spans="3:4" x14ac:dyDescent="0.25">
      <c r="C131" s="16"/>
      <c r="D131" s="16"/>
    </row>
    <row r="132" spans="3:4" x14ac:dyDescent="0.25">
      <c r="C132" s="16"/>
      <c r="D132" s="16"/>
    </row>
    <row r="133" spans="3:4" x14ac:dyDescent="0.25">
      <c r="C133" s="16"/>
      <c r="D133" s="16"/>
    </row>
    <row r="134" spans="3:4" x14ac:dyDescent="0.25">
      <c r="C134" s="16"/>
      <c r="D134" s="16"/>
    </row>
    <row r="135" spans="3:4" x14ac:dyDescent="0.25">
      <c r="C135" s="16"/>
      <c r="D135" s="16"/>
    </row>
    <row r="136" spans="3:4" x14ac:dyDescent="0.25">
      <c r="C136" s="16"/>
      <c r="D136" s="16"/>
    </row>
    <row r="137" spans="3:4" x14ac:dyDescent="0.25">
      <c r="C137" s="16"/>
      <c r="D137" s="16"/>
    </row>
    <row r="138" spans="3:4" x14ac:dyDescent="0.25">
      <c r="C138" s="16"/>
      <c r="D138" s="16"/>
    </row>
    <row r="139" spans="3:4" x14ac:dyDescent="0.25">
      <c r="C139" s="16"/>
      <c r="D139" s="16"/>
    </row>
    <row r="140" spans="3:4" x14ac:dyDescent="0.25">
      <c r="C140" s="16"/>
      <c r="D140" s="16"/>
    </row>
    <row r="141" spans="3:4" x14ac:dyDescent="0.25">
      <c r="C141" s="16"/>
      <c r="D141" s="16"/>
    </row>
    <row r="142" spans="3:4" x14ac:dyDescent="0.25">
      <c r="C142" s="16"/>
      <c r="D142" s="16"/>
    </row>
    <row r="143" spans="3:4" x14ac:dyDescent="0.25">
      <c r="C143" s="16"/>
      <c r="D143" s="16"/>
    </row>
    <row r="144" spans="3:4" x14ac:dyDescent="0.25">
      <c r="C144" s="16"/>
      <c r="D144" s="16"/>
    </row>
    <row r="145" spans="3:4" x14ac:dyDescent="0.25">
      <c r="C145" s="16"/>
      <c r="D145" s="16"/>
    </row>
    <row r="162" spans="7:10" x14ac:dyDescent="0.25">
      <c r="G162" s="65"/>
      <c r="H162" s="65"/>
      <c r="I162" s="65"/>
      <c r="J162" s="65"/>
    </row>
    <row r="163" spans="7:10" x14ac:dyDescent="0.25">
      <c r="G163" s="65"/>
      <c r="H163" s="65"/>
      <c r="I163" s="65"/>
      <c r="J163" s="65"/>
    </row>
    <row r="164" spans="7:10" x14ac:dyDescent="0.25">
      <c r="G164" s="65"/>
      <c r="H164" s="65"/>
      <c r="I164" s="65"/>
      <c r="J164" s="65"/>
    </row>
    <row r="165" spans="7:10" x14ac:dyDescent="0.25">
      <c r="G165" s="65"/>
      <c r="H165" s="65"/>
      <c r="I165" s="65"/>
      <c r="J165" s="65"/>
    </row>
    <row r="166" spans="7:10" x14ac:dyDescent="0.25">
      <c r="G166" s="65"/>
      <c r="H166" s="65"/>
      <c r="I166" s="65"/>
      <c r="J166" s="65"/>
    </row>
    <row r="167" spans="7:10" x14ac:dyDescent="0.25">
      <c r="G167" s="65"/>
      <c r="H167" s="65"/>
      <c r="I167" s="65"/>
      <c r="J167" s="6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5ADA440CE26048ABFA504BA03FF782" ma:contentTypeVersion="0" ma:contentTypeDescription="Create a new document." ma:contentTypeScope="" ma:versionID="3267e8f5633a93b1fed030594265895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4CF20B-75D6-4B7B-9D71-F3E8A580A25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EC4C1D6-747A-47BB-B09C-F40897E5F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C586CEA-FE30-469D-9EB8-A406659857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Chapter 2</vt:lpstr>
      <vt:lpstr>2.1.1</vt:lpstr>
      <vt:lpstr>2.1.2</vt:lpstr>
      <vt:lpstr>2.2.1</vt:lpstr>
      <vt:lpstr>2.2.2</vt:lpstr>
      <vt:lpstr>2.3.1</vt:lpstr>
      <vt:lpstr>2.3.2</vt:lpstr>
      <vt:lpstr>2.3.3</vt:lpstr>
      <vt:lpstr>2.3.4</vt:lpstr>
      <vt:lpstr>2.3.5</vt:lpstr>
      <vt:lpstr>2.3.6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2016-07-12T23:25:31Z</dcterms:created>
  <dcterms:modified xsi:type="dcterms:W3CDTF">2021-06-18T19:25:46Z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0x010100BE5ADA440CE26048ABFA504BA03FF782</vt:lpwstr>
  </property>
</Properties>
</file>