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jensen\Box\IRAP Shared\Regents Items\Accountability\2021\website\data tables\"/>
    </mc:Choice>
  </mc:AlternateContent>
  <bookViews>
    <workbookView xWindow="0" yWindow="0" windowWidth="28800" windowHeight="14025" tabRatio="782"/>
  </bookViews>
  <sheets>
    <sheet name="Chapter 7" sheetId="19" r:id="rId1"/>
    <sheet name="7.1.1" sheetId="21" r:id="rId2"/>
    <sheet name="7.2.1" sheetId="25" r:id="rId3"/>
    <sheet name="7.2.2" sheetId="24" r:id="rId4"/>
    <sheet name="7.3.1" sheetId="28" r:id="rId5"/>
    <sheet name="7.4.1" sheetId="32" r:id="rId6"/>
    <sheet name="7.4.2" sheetId="38" r:id="rId7"/>
    <sheet name="7.4.3" sheetId="33" r:id="rId8"/>
    <sheet name="7.4.4" sheetId="34" r:id="rId9"/>
    <sheet name="7.4.5" sheetId="39" r:id="rId10"/>
    <sheet name="7.4.6" sheetId="40" r:id="rId11"/>
    <sheet name="7.4.7" sheetId="41" r:id="rId12"/>
    <sheet name="7.4.8" sheetId="36" r:id="rId13"/>
  </sheets>
  <definedNames>
    <definedName name="_ftn1" localSheetId="3">'7.2.2'!#REF!</definedName>
    <definedName name="_ftnref1" localSheetId="3">'7.2.2'!#REF!</definedName>
    <definedName name="hsgpadata" localSheetId="2">#REF!</definedName>
    <definedName name="hsgpadata" localSheetId="6">#REF!</definedName>
    <definedName name="hsgpadata" localSheetId="9">#REF!</definedName>
    <definedName name="hsgpadata">#REF!</definedName>
    <definedName name="transferdata" localSheetId="2">#REF!</definedName>
    <definedName name="transferdata" localSheetId="6">#REF!</definedName>
    <definedName name="transferdata" localSheetId="9">#REF!</definedName>
    <definedName name="transferdata">#REF!</definedName>
  </definedNames>
  <calcPr calcId="162913"/>
</workbook>
</file>

<file path=xl/calcChain.xml><?xml version="1.0" encoding="utf-8"?>
<calcChain xmlns="http://schemas.openxmlformats.org/spreadsheetml/2006/main">
  <c r="H12" i="21" l="1"/>
  <c r="G12" i="21"/>
  <c r="F12" i="21"/>
  <c r="E12" i="21"/>
  <c r="D12" i="21"/>
  <c r="C12" i="21"/>
  <c r="B12" i="21"/>
</calcChain>
</file>

<file path=xl/sharedStrings.xml><?xml version="1.0" encoding="utf-8"?>
<sst xmlns="http://schemas.openxmlformats.org/spreadsheetml/2006/main" count="280" uniqueCount="147">
  <si>
    <t>Chapter 7: Diversity</t>
  </si>
  <si>
    <t>7.4: UNDERGRADUATE CAMPUS CLIMATE</t>
  </si>
  <si>
    <t>7.4.1 Response to “Students of my race/ethnicity are respected on this campus”</t>
  </si>
  <si>
    <t>Click on an indicator link or its associated tab below to see the table, source and notes.</t>
  </si>
  <si>
    <r>
      <t>7.1.1</t>
    </r>
    <r>
      <rPr>
        <sz val="11"/>
        <rFont val="Calibri"/>
        <family val="2"/>
        <scheme val="minor"/>
      </rPr>
      <t xml:space="preserve"> </t>
    </r>
  </si>
  <si>
    <t>African American</t>
  </si>
  <si>
    <t>American Indian</t>
  </si>
  <si>
    <t>Hispanic/Latino(a)</t>
  </si>
  <si>
    <t>Asian/Pac Isl</t>
  </si>
  <si>
    <t>White</t>
  </si>
  <si>
    <t>International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</si>
  <si>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</si>
  <si>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</si>
  <si>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</si>
  <si>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</si>
  <si>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</si>
  <si>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</si>
  <si>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</si>
  <si>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</si>
  <si>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</si>
  <si>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r>
      <t>7.2.2</t>
    </r>
    <r>
      <rPr>
        <sz val="11"/>
        <rFont val="Calibri"/>
        <family val="2"/>
        <scheme val="minor"/>
      </rPr>
      <t xml:space="preserve"> </t>
    </r>
  </si>
  <si>
    <t>Female</t>
  </si>
  <si>
    <t>Male</t>
  </si>
  <si>
    <r>
      <t>7.3.1</t>
    </r>
    <r>
      <rPr>
        <sz val="11"/>
        <rFont val="Calibri"/>
        <family val="2"/>
        <scheme val="minor"/>
      </rPr>
      <t xml:space="preserve"> </t>
    </r>
  </si>
  <si>
    <t>Response to “Students of my race/ethnicity are respected on this campus”</t>
  </si>
  <si>
    <t>Strongly disagree</t>
  </si>
  <si>
    <t>Disagree</t>
  </si>
  <si>
    <t>Somewhat disagree</t>
  </si>
  <si>
    <t>Somewhat agree</t>
  </si>
  <si>
    <t>Agree</t>
  </si>
  <si>
    <t>Strongly agree</t>
  </si>
  <si>
    <t xml:space="preserve"> </t>
  </si>
  <si>
    <t>Response to “Students of my religion are respected on this campus”</t>
  </si>
  <si>
    <t>Spiritual but not associated with a major religion</t>
  </si>
  <si>
    <t>Response to “Students of my sexual orientation are respected on this campus”</t>
  </si>
  <si>
    <t>Bisexual</t>
  </si>
  <si>
    <t>Other</t>
  </si>
  <si>
    <t>Response to “Students of my gender are respected on this campus”</t>
  </si>
  <si>
    <t>Response to “Students of my political beliefs are respected on this campus”</t>
  </si>
  <si>
    <t>Very liberal</t>
  </si>
  <si>
    <t>Very conservative</t>
  </si>
  <si>
    <t>Other/Unknown</t>
  </si>
  <si>
    <t>Ethnicity</t>
  </si>
  <si>
    <t>Racial/ethnic distribution of undergraduates</t>
  </si>
  <si>
    <t>7.2.1</t>
  </si>
  <si>
    <t>Undergraduate</t>
  </si>
  <si>
    <r>
      <t>7.4.5</t>
    </r>
    <r>
      <rPr>
        <sz val="11"/>
        <rFont val="Calibri"/>
        <family val="2"/>
        <scheme val="minor"/>
      </rPr>
      <t xml:space="preserve"> </t>
    </r>
  </si>
  <si>
    <r>
      <t>7.4.1</t>
    </r>
    <r>
      <rPr>
        <sz val="11"/>
        <rFont val="Calibri"/>
        <family val="2"/>
        <scheme val="minor"/>
      </rPr>
      <t xml:space="preserve"> </t>
    </r>
  </si>
  <si>
    <t>Asian</t>
  </si>
  <si>
    <t>Pacific Islander</t>
  </si>
  <si>
    <t>Two or More Races</t>
  </si>
  <si>
    <t>Applicants</t>
  </si>
  <si>
    <t>Admits</t>
  </si>
  <si>
    <t>Enrollees</t>
  </si>
  <si>
    <t>Gender distribution of U.S. BA/BS degree recipients from US institutions compaired to UC doctoral applicants</t>
  </si>
  <si>
    <t>Racial/ethnic distribution of students and ladder‐rank faculty</t>
  </si>
  <si>
    <t>7.1: UNDERGRADUATE PIPELINE</t>
  </si>
  <si>
    <t>7.2 GRADUATE STUDENT PIPELINE</t>
  </si>
  <si>
    <t>7.1.1 Racial/ethnic distribution of the UC undergraduate pipeline</t>
  </si>
  <si>
    <t>7.2.1 Racial/ethnic distribution of U.S. BA/BS degree recipients from U.S. institutions compared to UC doctoral applicants</t>
  </si>
  <si>
    <t>7.2.2 Gender distribution of U.S. BA/BS degree recipients from U.S. institutions compared to UC doctoral applicants</t>
  </si>
  <si>
    <t>Domestic Unk</t>
  </si>
  <si>
    <t>Two or more &amp; Unknown</t>
  </si>
  <si>
    <t>Arts &amp; humanities</t>
  </si>
  <si>
    <t>Social sciences</t>
  </si>
  <si>
    <t>Life sciences</t>
  </si>
  <si>
    <t>Physical sci / math</t>
  </si>
  <si>
    <t>Engr / comp sci</t>
  </si>
  <si>
    <t/>
  </si>
  <si>
    <t>Queer</t>
  </si>
  <si>
    <t>Questioning</t>
  </si>
  <si>
    <t>Man</t>
  </si>
  <si>
    <t>Woman</t>
  </si>
  <si>
    <t>Liberal</t>
  </si>
  <si>
    <t>Slightly liberal</t>
  </si>
  <si>
    <t>Moderate or middle of the road</t>
  </si>
  <si>
    <t>Slightly conservative</t>
  </si>
  <si>
    <t>Conservative</t>
  </si>
  <si>
    <t xml:space="preserve">9th grade cohort
</t>
  </si>
  <si>
    <t>HS Grads
(2018-19)</t>
  </si>
  <si>
    <t>HS Grads with A-G
(2018-19)</t>
  </si>
  <si>
    <t>UC Apps
(F'19)</t>
  </si>
  <si>
    <t>UC Admits
(F'19)</t>
  </si>
  <si>
    <t>UC Enrollees
(F'19)</t>
  </si>
  <si>
    <t>UC 1-yr Persisters
(F'20)</t>
  </si>
  <si>
    <t>African American/Black</t>
  </si>
  <si>
    <t>Hispanic/Latinx</t>
  </si>
  <si>
    <t>Two Or More Races</t>
  </si>
  <si>
    <t>Graduate 
academic</t>
  </si>
  <si>
    <t>Graduate
professional</t>
  </si>
  <si>
    <t>Ladder rank 
faculty</t>
  </si>
  <si>
    <t>Faculty 
lecturers</t>
  </si>
  <si>
    <t>Adjunct/
clinical/
in-res faculty</t>
  </si>
  <si>
    <t>Grand Total</t>
  </si>
  <si>
    <t>Native American</t>
  </si>
  <si>
    <t>Percent who agree/strongly agree</t>
  </si>
  <si>
    <t>"I feel I belong at this university"</t>
  </si>
  <si>
    <t>Jewish/Orthodox</t>
  </si>
  <si>
    <t>Jewish/Other</t>
  </si>
  <si>
    <t>Jewish/Reform</t>
  </si>
  <si>
    <t>Mormon</t>
  </si>
  <si>
    <t>Non-denominational Evangelical</t>
  </si>
  <si>
    <t>Muslim/Other</t>
  </si>
  <si>
    <t>Muslim/Sunni</t>
  </si>
  <si>
    <t>Baptist</t>
  </si>
  <si>
    <t>Seventh Day Adventist</t>
  </si>
  <si>
    <t>Other Christian</t>
  </si>
  <si>
    <t>Presbyterian</t>
  </si>
  <si>
    <t>Muslim/Shia</t>
  </si>
  <si>
    <t>Taoist</t>
  </si>
  <si>
    <t>United Church of Christ/Congregational</t>
  </si>
  <si>
    <t>Buddhist</t>
  </si>
  <si>
    <t>Eastern Orthodox</t>
  </si>
  <si>
    <t>Sikh</t>
  </si>
  <si>
    <t>Christian Church (Disciples of Christ)</t>
  </si>
  <si>
    <t>Greek Orthodox</t>
  </si>
  <si>
    <t>Roman Catholic</t>
  </si>
  <si>
    <t>Unitarian/Universalist</t>
  </si>
  <si>
    <t>Hindu</t>
  </si>
  <si>
    <t>Lutheran</t>
  </si>
  <si>
    <t>Methodist</t>
  </si>
  <si>
    <t>Episcopalian</t>
  </si>
  <si>
    <t>Russian Orthodox</t>
  </si>
  <si>
    <t>No particular religion and not particularly spiritual</t>
  </si>
  <si>
    <t>Quaker</t>
  </si>
  <si>
    <t>Atheist</t>
  </si>
  <si>
    <t>Agree/Strongly agree</t>
  </si>
  <si>
    <t>Heterosexual/
straight</t>
  </si>
  <si>
    <t>Gay/Lesbian</t>
  </si>
  <si>
    <t>Trans woman</t>
  </si>
  <si>
    <t>Trans man</t>
  </si>
  <si>
    <t>Genderqueer/
gnd. non-conf.</t>
  </si>
  <si>
    <t>Heterosexual/ straight</t>
  </si>
  <si>
    <t>Gay/lesbian</t>
  </si>
  <si>
    <t>Unknown</t>
  </si>
  <si>
    <t>7.1.2 Gap between CA public high school graduates and UC enrollees</t>
  </si>
  <si>
    <t>National BA/BS rec.</t>
  </si>
  <si>
    <t>UC BA/BS rec.</t>
  </si>
  <si>
    <t>7.3: DIVERSITY OF THE UNVIERSITY COMMUNITY</t>
  </si>
  <si>
    <t>7.3.1 Racial/ethnic distribution of students and faculty, domestic population only</t>
  </si>
  <si>
    <t>7.4.2 Response to “Students of my religion are respected on this campus” by race/ethnicity</t>
  </si>
  <si>
    <t>7.4.4 Students of my sexual orientation are respected on this campus</t>
  </si>
  <si>
    <t>7.4.3 Response to “Students of my religious beliefs are respected on this campus”</t>
  </si>
  <si>
    <t xml:space="preserve">7.4.5 Students of my sexual orientation are respected on this campus, by race/ethnicity </t>
  </si>
  <si>
    <t>7.4.6 I feel that I belong at this university, by sexual orientation</t>
  </si>
  <si>
    <t>7.4.7 Students of my gender are respected on this campus</t>
  </si>
  <si>
    <t>7.4.8 Response to “Students of my political beliefs are respected on this campus”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</si>
</sst>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/>
    <xf numFmtId="10" fontId="0" fillId="0" borderId="0" xfId="0" applyNumberFormat="1"/>
    <xf numFmtId="2" fontId="0" fillId="0" borderId="0" xfId="0" applyNumberFormat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left" wrapText="1"/>
    </xf>
    <xf numFmtId="3" fontId="0" fillId="0" borderId="0" xfId="0" applyNumberFormat="1" applyFont="1" applyFill="1" applyBorder="1" applyAlignment="1" applyProtection="1"/>
    <xf numFmtId="3" fontId="0" fillId="3" borderId="0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3" fontId="11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/>
    <xf numFmtId="3" fontId="12" fillId="0" borderId="2" xfId="0" applyNumberFormat="1" applyFont="1" applyFill="1" applyBorder="1" applyAlignment="1" applyProtection="1">
      <alignment horizontal="center" wrapText="1"/>
    </xf>
    <xf numFmtId="164" fontId="12" fillId="0" borderId="4" xfId="8" applyNumberFormat="1" applyFont="1" applyFill="1" applyBorder="1" applyAlignment="1" applyProtection="1">
      <alignment horizontal="right" wrapText="1"/>
    </xf>
    <xf numFmtId="0" fontId="4" fillId="0" borderId="0" xfId="0" applyFont="1" applyAlignment="1"/>
    <xf numFmtId="10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/>
    <xf numFmtId="9" fontId="0" fillId="0" borderId="0" xfId="0" applyNumberFormat="1"/>
    <xf numFmtId="9" fontId="4" fillId="0" borderId="0" xfId="0" applyNumberFormat="1" applyFont="1" applyFill="1" applyBorder="1" applyAlignment="1">
      <alignment horizontal="left"/>
    </xf>
    <xf numFmtId="0" fontId="13" fillId="0" borderId="0" xfId="0" quotePrefix="1" applyFont="1" applyAlignment="1">
      <alignment horizontal="center"/>
    </xf>
    <xf numFmtId="9" fontId="4" fillId="0" borderId="0" xfId="0" applyNumberFormat="1" applyFont="1" applyAlignment="1"/>
    <xf numFmtId="9" fontId="4" fillId="0" borderId="0" xfId="7" applyFont="1" applyAlignment="1"/>
    <xf numFmtId="9" fontId="0" fillId="0" borderId="0" xfId="7" applyFont="1"/>
    <xf numFmtId="9" fontId="14" fillId="0" borderId="0" xfId="7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8" fillId="0" borderId="0" xfId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8" fillId="0" borderId="0" xfId="1" applyFont="1" applyAlignment="1"/>
    <xf numFmtId="0" fontId="8" fillId="0" borderId="0" xfId="1" applyFont="1" applyAlignment="1">
      <alignment horizontal="left" vertical="center" wrapText="1"/>
    </xf>
    <xf numFmtId="0" fontId="3" fillId="0" borderId="0" xfId="1" applyAlignment="1"/>
    <xf numFmtId="0" fontId="4" fillId="0" borderId="0" xfId="0" applyFont="1" applyAlignment="1">
      <alignment horizontal="left" vertical="center"/>
    </xf>
    <xf numFmtId="9" fontId="0" fillId="0" borderId="0" xfId="7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9">
    <cellStyle name="Comma" xfId="8" builtinId="3"/>
    <cellStyle name="Hyperlink" xfId="1" builtinId="8"/>
    <cellStyle name="Normal" xfId="0" builtinId="0"/>
    <cellStyle name="Normal 2" xfId="2"/>
    <cellStyle name="Normal 3" xfId="3"/>
    <cellStyle name="Normal 3 2" xfId="4"/>
    <cellStyle name="Normal 4" xfId="5"/>
    <cellStyle name="Percent" xfId="7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457216</xdr:colOff>
      <xdr:row>6</xdr:row>
      <xdr:rowOff>228603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16" cy="137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sqref="A1:O7"/>
    </sheetView>
  </sheetViews>
  <sheetFormatPr defaultColWidth="9.140625" defaultRowHeight="15" x14ac:dyDescent="0.25"/>
  <cols>
    <col min="1" max="1" width="9.140625" style="3" customWidth="1"/>
    <col min="2" max="2" width="9.140625" style="3"/>
    <col min="3" max="3" width="9.140625" style="3" customWidth="1"/>
    <col min="4" max="14" width="9.140625" style="3"/>
    <col min="15" max="15" width="7" style="3" customWidth="1"/>
    <col min="16" max="16384" width="9.140625" style="3"/>
  </cols>
  <sheetData>
    <row r="1" spans="1:18" ht="1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3"/>
      <c r="Q1" s="13"/>
      <c r="R1" s="13"/>
    </row>
    <row r="2" spans="1:18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3"/>
      <c r="Q2" s="13"/>
      <c r="R2" s="13"/>
    </row>
    <row r="3" spans="1:18" ht="1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3"/>
      <c r="Q3" s="13"/>
      <c r="R3" s="13"/>
    </row>
    <row r="4" spans="1:18" ht="1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3"/>
      <c r="Q4" s="13"/>
      <c r="R4" s="13"/>
    </row>
    <row r="5" spans="1:18" ht="1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3"/>
      <c r="Q5" s="13"/>
      <c r="R5" s="13"/>
    </row>
    <row r="6" spans="1:18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3"/>
      <c r="Q6" s="13"/>
      <c r="R6" s="13"/>
    </row>
    <row r="7" spans="1:18" ht="18.7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3"/>
      <c r="Q7" s="13"/>
      <c r="R7" s="13"/>
    </row>
    <row r="8" spans="1:18" ht="15" customHeight="1" x14ac:dyDescent="0.25">
      <c r="A8" s="55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13"/>
      <c r="Q8" s="13"/>
      <c r="R8" s="13"/>
    </row>
    <row r="9" spans="1:18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3"/>
      <c r="Q9" s="13"/>
      <c r="R9" s="13"/>
    </row>
    <row r="10" spans="1:18" ht="15" customHeight="1" x14ac:dyDescent="0.25">
      <c r="A10" s="54" t="s">
        <v>56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1"/>
      <c r="Q10" s="1"/>
      <c r="R10" s="1"/>
    </row>
    <row r="11" spans="1:18" ht="15" customHeight="1" x14ac:dyDescent="0.25">
      <c r="A11" s="14"/>
      <c r="B11" s="57" t="s">
        <v>58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1"/>
      <c r="Q11" s="1"/>
      <c r="R11" s="1"/>
    </row>
    <row r="12" spans="1:18" s="19" customFormat="1" ht="15" customHeight="1" x14ac:dyDescent="0.25">
      <c r="A12" s="20"/>
      <c r="B12" s="57" t="s">
        <v>135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1"/>
      <c r="Q12" s="1"/>
      <c r="R12" s="1"/>
    </row>
    <row r="13" spans="1:18" ht="15" customHeight="1" x14ac:dyDescent="0.25">
      <c r="A13" s="51" t="s">
        <v>57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"/>
      <c r="Q13" s="1"/>
      <c r="R13" s="1"/>
    </row>
    <row r="14" spans="1:18" ht="15" customHeight="1" x14ac:dyDescent="0.25">
      <c r="A14" s="11"/>
      <c r="B14" s="57" t="s">
        <v>59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1"/>
      <c r="Q14" s="1"/>
      <c r="R14" s="1"/>
    </row>
    <row r="15" spans="1:18" ht="15" customHeight="1" x14ac:dyDescent="0.25">
      <c r="A15" s="11"/>
      <c r="B15" s="57" t="s">
        <v>60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"/>
      <c r="Q15" s="1"/>
      <c r="R15" s="1"/>
    </row>
    <row r="16" spans="1:18" ht="15" customHeight="1" x14ac:dyDescent="0.25">
      <c r="A16" s="53" t="s">
        <v>138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"/>
      <c r="Q16" s="1"/>
      <c r="R16" s="1"/>
    </row>
    <row r="17" spans="1:18" ht="15" customHeight="1" x14ac:dyDescent="0.25">
      <c r="A17" s="11"/>
      <c r="B17" s="57" t="s">
        <v>139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"/>
      <c r="Q17" s="1"/>
      <c r="R17" s="1"/>
    </row>
    <row r="18" spans="1:18" ht="15" customHeight="1" x14ac:dyDescent="0.25">
      <c r="A18" s="51" t="s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"/>
      <c r="Q18" s="1"/>
      <c r="R18" s="1"/>
    </row>
    <row r="19" spans="1:18" ht="15" customHeight="1" x14ac:dyDescent="0.25">
      <c r="A19" s="11"/>
      <c r="B19" s="57" t="s">
        <v>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1"/>
      <c r="Q19" s="1"/>
      <c r="R19" s="1"/>
    </row>
    <row r="20" spans="1:18" ht="15" customHeight="1" x14ac:dyDescent="0.25">
      <c r="A20" s="11"/>
      <c r="B20" s="59" t="s">
        <v>140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"/>
      <c r="Q20" s="1"/>
      <c r="R20" s="1"/>
    </row>
    <row r="21" spans="1:18" ht="15" customHeight="1" x14ac:dyDescent="0.25">
      <c r="A21" s="11"/>
      <c r="B21" s="60" t="s">
        <v>142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1"/>
      <c r="Q21" s="1"/>
      <c r="R21" s="1"/>
    </row>
    <row r="22" spans="1:18" ht="15" customHeight="1" x14ac:dyDescent="0.25">
      <c r="A22" s="11"/>
      <c r="B22" s="59" t="s">
        <v>141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"/>
      <c r="Q22" s="1"/>
      <c r="R22" s="1"/>
    </row>
    <row r="23" spans="1:18" ht="15" customHeight="1" x14ac:dyDescent="0.25">
      <c r="A23" s="11"/>
      <c r="B23" s="61" t="s">
        <v>143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"/>
      <c r="Q23" s="1"/>
      <c r="R23" s="1"/>
    </row>
    <row r="24" spans="1:18" s="40" customFormat="1" ht="15" customHeight="1" x14ac:dyDescent="0.25">
      <c r="A24" s="11"/>
      <c r="B24" s="61" t="s">
        <v>144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"/>
      <c r="Q24" s="1"/>
      <c r="R24" s="1"/>
    </row>
    <row r="25" spans="1:18" s="40" customFormat="1" ht="15" customHeight="1" x14ac:dyDescent="0.25">
      <c r="A25" s="11"/>
      <c r="B25" s="61" t="s">
        <v>145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"/>
      <c r="Q25" s="1"/>
      <c r="R25" s="1"/>
    </row>
    <row r="26" spans="1:18" s="40" customFormat="1" ht="15" customHeight="1" x14ac:dyDescent="0.25">
      <c r="A26" s="11"/>
      <c r="B26" s="61" t="s">
        <v>146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"/>
      <c r="Q26" s="1"/>
      <c r="R26" s="1"/>
    </row>
    <row r="27" spans="1:18" ht="15" customHeight="1" x14ac:dyDescent="0.25">
      <c r="A27" s="58" t="s">
        <v>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"/>
      <c r="Q27" s="1"/>
      <c r="R27" s="1"/>
    </row>
    <row r="28" spans="1:1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1"/>
      <c r="Q28" s="1"/>
      <c r="R28" s="1"/>
    </row>
    <row r="29" spans="1:18" x14ac:dyDescent="0.25">
      <c r="A29" s="6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7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7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7"/>
      <c r="B32" s="7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7"/>
      <c r="B33" s="7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3"/>
      <c r="B34" s="13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3"/>
      <c r="B36" s="13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3"/>
      <c r="B37" s="13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3"/>
      <c r="B38" s="13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3"/>
      <c r="B39" s="13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3"/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3"/>
      <c r="B41" s="13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3"/>
      <c r="B42" s="13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3"/>
      <c r="B43" s="13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3"/>
    </row>
  </sheetData>
  <mergeCells count="20">
    <mergeCell ref="A27:O28"/>
    <mergeCell ref="B19:O19"/>
    <mergeCell ref="B20:O20"/>
    <mergeCell ref="B21:O21"/>
    <mergeCell ref="B22:O22"/>
    <mergeCell ref="B23:O23"/>
    <mergeCell ref="B24:O24"/>
    <mergeCell ref="B25:O25"/>
    <mergeCell ref="B26:O26"/>
    <mergeCell ref="A18:O18"/>
    <mergeCell ref="A1:O7"/>
    <mergeCell ref="A16:O16"/>
    <mergeCell ref="A10:O10"/>
    <mergeCell ref="A8:O9"/>
    <mergeCell ref="B17:O17"/>
    <mergeCell ref="B11:O11"/>
    <mergeCell ref="B14:O14"/>
    <mergeCell ref="B15:O15"/>
    <mergeCell ref="A13:O13"/>
    <mergeCell ref="B12:O12"/>
  </mergeCells>
  <hyperlinks>
    <hyperlink ref="B11" location="'7.1.1'!A1" display="7.1.1 Racial/ethnic distribution of new undergraduates, Universitywide"/>
    <hyperlink ref="B14" location="'7.2.1'!A1" display="7.2.1 Racial/ethnic distribution of graduate academic students, by discipline"/>
    <hyperlink ref="B15" location="'7.2.2'!A1" display="7.2.2 Gender distribution of graduate academic students, by discipline"/>
    <hyperlink ref="B17" location="'7.3.1'!A1" display="7.3.1 Racial/ethnic distribution of students, Universitywide and by campus"/>
    <hyperlink ref="B19" location="'7.4.1'!A1" display="7.4.1 Response to “Students of my race/ethnicity are respected on this campus”"/>
    <hyperlink ref="B20" location="'7.4.2'!A1" display="7.4.2 Response to “Students of my religion are respected on this campus” "/>
    <hyperlink ref="B21" location="'7.4.3'!A1" display="7.4.3 Response to “Students of my sexual orientation are respected on this campus”"/>
    <hyperlink ref="B22" location="'7.4.4'!A1" display="7.4.4 Response to “Students of my gender are respected on this campus” "/>
    <hyperlink ref="B23" location="'7.4.5'!A1" display="7.4.5 Response to “Students with my political beliefs are respected on this campus”"/>
    <hyperlink ref="B11:O11" location="'7.1.1'!A1" display="7.1.1 Racial/ethnic distribution of new undergraduates, Universitywide"/>
    <hyperlink ref="B12:O12" location="'7.1.2'!A1" display="1.1.2 Gender distribution of the UC undergraduate pipeline"/>
    <hyperlink ref="B24" location="'7.4.5'!A1" display="7.4.5 Response to “Students with my political beliefs are respected on this campus”"/>
    <hyperlink ref="B25" location="'7.4.5'!A1" display="7.4.5 Response to “Students with my political beliefs are respected on this campus”"/>
    <hyperlink ref="B26" location="'7.4.5'!A1" display="7.4.5 Response to “Students with my political beliefs are respected on this campus”"/>
    <hyperlink ref="B26:O26" location="'7.4.8'!A1" display="7.4.8 Response to “Students of my political beliefs are respected on this campus”"/>
    <hyperlink ref="B25:O25" location="'7.4.7'!A1" display="7.4.7 Students of my gender are respected on this campus"/>
    <hyperlink ref="B24:O24" location="'7.4.6'!A1" display="7.4.6 I feel that I belong at this university, by sexual orientation"/>
    <hyperlink ref="B23:O23" location="'7.4.5'!A1" display="7.4.5 Students of my sexual orientation are respected on this campus, by race/ethnicity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39" sqref="E39"/>
    </sheetView>
  </sheetViews>
  <sheetFormatPr defaultColWidth="9.140625" defaultRowHeight="15" x14ac:dyDescent="0.25"/>
  <cols>
    <col min="1" max="1" width="23.28515625" style="4" customWidth="1"/>
    <col min="2" max="2" width="16.85546875" style="15" customWidth="1"/>
    <col min="3" max="3" width="14.28515625" style="15" customWidth="1"/>
    <col min="4" max="4" width="19.42578125" style="15" customWidth="1"/>
    <col min="5" max="5" width="20.5703125" style="15" customWidth="1"/>
    <col min="6" max="6" width="17" style="15" customWidth="1"/>
    <col min="7" max="7" width="18.85546875" style="15" customWidth="1"/>
    <col min="8" max="8" width="13.85546875" style="4" bestFit="1" customWidth="1"/>
    <col min="9" max="16384" width="9.140625" style="27"/>
  </cols>
  <sheetData>
    <row r="1" spans="1:10" s="8" customFormat="1" x14ac:dyDescent="0.25">
      <c r="A1" s="10"/>
      <c r="B1" s="64" t="s">
        <v>34</v>
      </c>
      <c r="C1" s="64"/>
      <c r="D1" s="64"/>
      <c r="E1" s="64"/>
      <c r="F1" s="64"/>
      <c r="G1" s="64"/>
      <c r="H1" s="64"/>
    </row>
    <row r="2" spans="1:10" x14ac:dyDescent="0.25">
      <c r="A2"/>
      <c r="B2" s="46" t="s">
        <v>126</v>
      </c>
      <c r="C2"/>
      <c r="D2"/>
      <c r="E2"/>
      <c r="F2"/>
      <c r="G2"/>
      <c r="H2"/>
      <c r="I2"/>
      <c r="J2"/>
    </row>
    <row r="3" spans="1:10" x14ac:dyDescent="0.25">
      <c r="A3" s="1"/>
      <c r="B3" s="1" t="s">
        <v>132</v>
      </c>
      <c r="C3" s="1" t="s">
        <v>70</v>
      </c>
      <c r="D3" s="1" t="s">
        <v>35</v>
      </c>
      <c r="E3" s="1" t="s">
        <v>133</v>
      </c>
      <c r="F3" s="1" t="s">
        <v>36</v>
      </c>
      <c r="G3" s="1" t="s">
        <v>69</v>
      </c>
      <c r="H3" s="1" t="s">
        <v>93</v>
      </c>
      <c r="J3"/>
    </row>
    <row r="4" spans="1:10" x14ac:dyDescent="0.25">
      <c r="A4" s="1" t="s">
        <v>5</v>
      </c>
      <c r="B4" s="44">
        <v>0.86</v>
      </c>
      <c r="C4" s="44">
        <v>0.65</v>
      </c>
      <c r="D4" s="44">
        <v>0.56000000000000005</v>
      </c>
      <c r="E4" s="44">
        <v>0.49</v>
      </c>
      <c r="F4" s="44">
        <v>0.46</v>
      </c>
      <c r="G4" s="44">
        <v>0.48</v>
      </c>
      <c r="H4" s="44">
        <v>0.78</v>
      </c>
      <c r="J4"/>
    </row>
    <row r="5" spans="1:10" x14ac:dyDescent="0.25">
      <c r="A5" s="1" t="s">
        <v>86</v>
      </c>
      <c r="B5" s="44">
        <v>0.87</v>
      </c>
      <c r="C5" s="44">
        <v>0.74</v>
      </c>
      <c r="D5" s="44">
        <v>0.64</v>
      </c>
      <c r="E5" s="44">
        <v>0.53</v>
      </c>
      <c r="F5" s="44">
        <v>0.49</v>
      </c>
      <c r="G5" s="44">
        <v>0.49</v>
      </c>
      <c r="H5" s="44">
        <v>0.81</v>
      </c>
      <c r="J5"/>
    </row>
    <row r="6" spans="1:10" x14ac:dyDescent="0.25">
      <c r="A6" s="1" t="s">
        <v>94</v>
      </c>
      <c r="B6" s="44">
        <v>0.88</v>
      </c>
      <c r="C6" s="44">
        <v>0.75</v>
      </c>
      <c r="D6" s="44">
        <v>0.73</v>
      </c>
      <c r="E6" s="44">
        <v>0.56999999999999995</v>
      </c>
      <c r="F6" s="44">
        <v>0.42</v>
      </c>
      <c r="G6" s="44">
        <v>0.64</v>
      </c>
      <c r="H6" s="44">
        <v>0.81</v>
      </c>
      <c r="J6"/>
    </row>
    <row r="7" spans="1:10" x14ac:dyDescent="0.25">
      <c r="A7" s="1" t="s">
        <v>8</v>
      </c>
      <c r="B7" s="44">
        <v>0.86</v>
      </c>
      <c r="C7" s="44">
        <v>0.76</v>
      </c>
      <c r="D7" s="44">
        <v>0.66</v>
      </c>
      <c r="E7" s="44">
        <v>0.57999999999999996</v>
      </c>
      <c r="F7" s="44">
        <v>0.49</v>
      </c>
      <c r="G7" s="44">
        <v>0.48</v>
      </c>
      <c r="H7" s="44">
        <v>0.82</v>
      </c>
      <c r="J7"/>
    </row>
    <row r="8" spans="1:10" x14ac:dyDescent="0.25">
      <c r="A8" s="1" t="s">
        <v>9</v>
      </c>
      <c r="B8" s="44">
        <v>0.9</v>
      </c>
      <c r="C8" s="44">
        <v>0.83</v>
      </c>
      <c r="D8" s="44">
        <v>0.71</v>
      </c>
      <c r="E8" s="44">
        <v>0.6</v>
      </c>
      <c r="F8" s="44">
        <v>0.6</v>
      </c>
      <c r="G8" s="44">
        <v>0.57999999999999996</v>
      </c>
      <c r="H8" s="44">
        <v>0.84</v>
      </c>
      <c r="J8"/>
    </row>
    <row r="9" spans="1:10" x14ac:dyDescent="0.25">
      <c r="A9" s="1" t="s">
        <v>134</v>
      </c>
      <c r="B9" s="44">
        <v>0.85</v>
      </c>
      <c r="C9" s="44">
        <v>0.69</v>
      </c>
      <c r="D9" s="44">
        <v>0.7</v>
      </c>
      <c r="E9" s="44">
        <v>0.55000000000000004</v>
      </c>
      <c r="F9" s="44">
        <v>0.54</v>
      </c>
      <c r="G9" s="44">
        <v>0.46</v>
      </c>
      <c r="H9" s="44">
        <v>0.81</v>
      </c>
      <c r="J9"/>
    </row>
    <row r="10" spans="1:10" x14ac:dyDescent="0.25">
      <c r="A10" s="1" t="s">
        <v>10</v>
      </c>
      <c r="B10" s="44">
        <v>0.82</v>
      </c>
      <c r="C10" s="44">
        <v>0.69</v>
      </c>
      <c r="D10" s="44">
        <v>0.72</v>
      </c>
      <c r="E10" s="44">
        <v>0.62</v>
      </c>
      <c r="F10" s="44">
        <v>0.49</v>
      </c>
      <c r="G10" s="44">
        <v>0.5</v>
      </c>
      <c r="H10" s="44">
        <v>0.8</v>
      </c>
      <c r="J10"/>
    </row>
    <row r="11" spans="1:10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39" sqref="E39"/>
    </sheetView>
  </sheetViews>
  <sheetFormatPr defaultRowHeight="15" x14ac:dyDescent="0.25"/>
  <sheetData>
    <row r="1" spans="1:11" x14ac:dyDescent="0.25">
      <c r="A1" s="62" t="s">
        <v>96</v>
      </c>
      <c r="B1" s="62"/>
      <c r="C1" s="62"/>
      <c r="D1" s="62"/>
      <c r="E1" s="62"/>
      <c r="F1" s="62"/>
      <c r="G1" s="62"/>
    </row>
    <row r="2" spans="1:11" x14ac:dyDescent="0.25">
      <c r="A2" s="28" t="s">
        <v>95</v>
      </c>
      <c r="B2" s="28"/>
      <c r="C2" s="28"/>
      <c r="D2" s="28"/>
      <c r="E2" s="28"/>
      <c r="F2" s="28"/>
      <c r="G2" s="28"/>
    </row>
    <row r="4" spans="1:11" x14ac:dyDescent="0.25">
      <c r="A4" s="1"/>
      <c r="B4" s="1" t="s">
        <v>11</v>
      </c>
      <c r="C4" s="1" t="s">
        <v>12</v>
      </c>
      <c r="D4" s="1" t="s">
        <v>14</v>
      </c>
      <c r="E4" s="1" t="s">
        <v>16</v>
      </c>
      <c r="F4" s="1" t="s">
        <v>17</v>
      </c>
      <c r="G4" s="1" t="s">
        <v>19</v>
      </c>
      <c r="H4" s="1" t="s">
        <v>18</v>
      </c>
      <c r="I4" s="1" t="s">
        <v>13</v>
      </c>
      <c r="J4" s="1" t="s">
        <v>15</v>
      </c>
      <c r="K4" s="1" t="s">
        <v>93</v>
      </c>
    </row>
    <row r="5" spans="1:11" x14ac:dyDescent="0.25">
      <c r="A5" s="1" t="s">
        <v>132</v>
      </c>
      <c r="B5" s="44">
        <v>0.54</v>
      </c>
      <c r="C5" s="44">
        <v>0.59</v>
      </c>
      <c r="D5" s="44">
        <v>0.59</v>
      </c>
      <c r="E5" s="44">
        <v>0.52</v>
      </c>
      <c r="F5" s="44">
        <v>0.44</v>
      </c>
      <c r="G5" s="44">
        <v>0.47</v>
      </c>
      <c r="H5" s="44">
        <v>0.59</v>
      </c>
      <c r="I5" s="44">
        <v>0.52</v>
      </c>
      <c r="J5" s="44">
        <v>0.61</v>
      </c>
      <c r="K5" s="44">
        <v>0.54</v>
      </c>
    </row>
    <row r="6" spans="1:11" x14ac:dyDescent="0.25">
      <c r="A6" s="1" t="s">
        <v>133</v>
      </c>
      <c r="B6" s="44">
        <v>0.51</v>
      </c>
      <c r="C6" s="44">
        <v>0.56999999999999995</v>
      </c>
      <c r="D6" s="44">
        <v>0.55000000000000004</v>
      </c>
      <c r="E6" s="44">
        <v>0.56000000000000005</v>
      </c>
      <c r="F6" s="44">
        <v>0.46</v>
      </c>
      <c r="G6" s="44">
        <v>0.5</v>
      </c>
      <c r="H6" s="44">
        <v>0.54</v>
      </c>
      <c r="I6" s="44">
        <v>0.54</v>
      </c>
      <c r="J6" s="44">
        <v>0.56999999999999995</v>
      </c>
      <c r="K6" s="44">
        <v>0.53</v>
      </c>
    </row>
    <row r="7" spans="1:11" x14ac:dyDescent="0.25">
      <c r="A7" s="1" t="s">
        <v>35</v>
      </c>
      <c r="B7" s="44">
        <v>0.51</v>
      </c>
      <c r="C7" s="44">
        <v>0.51</v>
      </c>
      <c r="D7" s="44">
        <v>0.52</v>
      </c>
      <c r="E7" s="44">
        <v>0.51</v>
      </c>
      <c r="F7" s="44">
        <v>0.37</v>
      </c>
      <c r="G7" s="44">
        <v>0.5</v>
      </c>
      <c r="H7" s="44">
        <v>0.53</v>
      </c>
      <c r="I7" s="44">
        <v>0.46</v>
      </c>
      <c r="J7" s="44">
        <v>0.52</v>
      </c>
      <c r="K7" s="44">
        <v>0.49</v>
      </c>
    </row>
    <row r="8" spans="1:11" x14ac:dyDescent="0.25">
      <c r="A8" s="1" t="s">
        <v>69</v>
      </c>
      <c r="B8" s="44">
        <v>0.42</v>
      </c>
      <c r="C8" s="44">
        <v>0.55000000000000004</v>
      </c>
      <c r="D8" s="44">
        <v>0.4</v>
      </c>
      <c r="E8" s="44">
        <v>0.5</v>
      </c>
      <c r="F8" s="44">
        <v>0.33</v>
      </c>
      <c r="G8" s="44">
        <v>0.44</v>
      </c>
      <c r="H8" s="44">
        <v>0.38</v>
      </c>
      <c r="I8" s="44">
        <v>0.32</v>
      </c>
      <c r="J8" s="44">
        <v>0.6</v>
      </c>
      <c r="K8" s="44">
        <v>0.43</v>
      </c>
    </row>
    <row r="9" spans="1:11" x14ac:dyDescent="0.25">
      <c r="A9" s="1" t="s">
        <v>70</v>
      </c>
      <c r="B9" s="44">
        <v>0.42</v>
      </c>
      <c r="C9" s="44">
        <v>0.44</v>
      </c>
      <c r="D9" s="44">
        <v>0.43</v>
      </c>
      <c r="E9" s="44">
        <v>0.44</v>
      </c>
      <c r="F9" s="44">
        <v>0.37</v>
      </c>
      <c r="G9" s="44">
        <v>0.5</v>
      </c>
      <c r="H9" s="44">
        <v>0.51</v>
      </c>
      <c r="I9" s="44">
        <v>0.45</v>
      </c>
      <c r="J9" s="44">
        <v>0.51</v>
      </c>
      <c r="K9" s="44">
        <v>0.44</v>
      </c>
    </row>
    <row r="10" spans="1:11" x14ac:dyDescent="0.25">
      <c r="A10" s="1" t="s">
        <v>36</v>
      </c>
      <c r="B10" s="44">
        <v>0.39</v>
      </c>
      <c r="C10" s="44">
        <v>0.56000000000000005</v>
      </c>
      <c r="D10" s="44">
        <v>0.45</v>
      </c>
      <c r="E10" s="44">
        <v>0.5</v>
      </c>
      <c r="F10" s="44">
        <v>0.35</v>
      </c>
      <c r="G10" s="44">
        <v>0.35</v>
      </c>
      <c r="H10" s="44">
        <v>0.38</v>
      </c>
      <c r="I10" s="44">
        <v>0.41</v>
      </c>
      <c r="J10" s="44">
        <v>0.44</v>
      </c>
      <c r="K10" s="44">
        <v>0.43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39" sqref="E39"/>
    </sheetView>
  </sheetViews>
  <sheetFormatPr defaultRowHeight="15" x14ac:dyDescent="0.25"/>
  <sheetData>
    <row r="1" spans="1:8" s="16" customFormat="1" x14ac:dyDescent="0.25">
      <c r="A1" s="4"/>
      <c r="B1" s="64" t="s">
        <v>37</v>
      </c>
      <c r="C1" s="64"/>
      <c r="D1" s="64"/>
      <c r="E1" s="64"/>
      <c r="F1" s="64"/>
      <c r="G1" s="64"/>
      <c r="H1" s="64"/>
    </row>
    <row r="2" spans="1:8" s="16" customFormat="1" x14ac:dyDescent="0.25">
      <c r="A2" s="24"/>
      <c r="B2" s="24" t="s">
        <v>30</v>
      </c>
      <c r="C2" s="24" t="s">
        <v>29</v>
      </c>
      <c r="D2" s="24" t="s">
        <v>28</v>
      </c>
      <c r="E2" s="24" t="s">
        <v>27</v>
      </c>
      <c r="F2" s="24" t="s">
        <v>26</v>
      </c>
      <c r="G2" s="24" t="s">
        <v>25</v>
      </c>
      <c r="H2" s="4"/>
    </row>
    <row r="3" spans="1:8" s="16" customFormat="1" x14ac:dyDescent="0.25">
      <c r="A3" s="42" t="s">
        <v>72</v>
      </c>
      <c r="B3" s="44">
        <v>0.36</v>
      </c>
      <c r="C3" s="44">
        <v>0.49</v>
      </c>
      <c r="D3" s="44">
        <v>0.12</v>
      </c>
      <c r="E3" s="44">
        <v>0.02</v>
      </c>
      <c r="F3" s="44">
        <v>0.01</v>
      </c>
      <c r="G3" s="44">
        <v>0.01</v>
      </c>
      <c r="H3" s="4"/>
    </row>
    <row r="4" spans="1:8" s="16" customFormat="1" x14ac:dyDescent="0.25">
      <c r="A4" s="1" t="s">
        <v>71</v>
      </c>
      <c r="B4" s="44">
        <v>0.32</v>
      </c>
      <c r="C4" s="44">
        <v>0.48</v>
      </c>
      <c r="D4" s="44">
        <v>0.14000000000000001</v>
      </c>
      <c r="E4" s="44">
        <v>0.03</v>
      </c>
      <c r="F4" s="44">
        <v>0.01</v>
      </c>
      <c r="G4" s="44">
        <v>0.02</v>
      </c>
      <c r="H4" s="4"/>
    </row>
    <row r="5" spans="1:8" s="16" customFormat="1" x14ac:dyDescent="0.25">
      <c r="A5" s="1" t="s">
        <v>129</v>
      </c>
      <c r="B5" s="44">
        <v>0.16</v>
      </c>
      <c r="C5" s="44">
        <v>0.32</v>
      </c>
      <c r="D5" s="44">
        <v>0.21</v>
      </c>
      <c r="E5" s="44">
        <v>0.13</v>
      </c>
      <c r="F5" s="44">
        <v>0.1</v>
      </c>
      <c r="G5" s="44">
        <v>0.08</v>
      </c>
      <c r="H5" s="4"/>
    </row>
    <row r="6" spans="1:8" s="16" customFormat="1" x14ac:dyDescent="0.25">
      <c r="A6" s="1" t="s">
        <v>130</v>
      </c>
      <c r="B6" s="44">
        <v>0.15</v>
      </c>
      <c r="C6" s="44">
        <v>0.28999999999999998</v>
      </c>
      <c r="D6" s="44">
        <v>0.31</v>
      </c>
      <c r="E6" s="44">
        <v>0.15</v>
      </c>
      <c r="F6" s="44">
        <v>7.0000000000000007E-2</v>
      </c>
      <c r="G6" s="44">
        <v>0.04</v>
      </c>
      <c r="H6" s="4"/>
    </row>
    <row r="7" spans="1:8" s="16" customFormat="1" ht="60" x14ac:dyDescent="0.25">
      <c r="A7" s="42" t="s">
        <v>131</v>
      </c>
      <c r="B7" s="44">
        <v>0.13</v>
      </c>
      <c r="C7" s="44">
        <v>0.32</v>
      </c>
      <c r="D7" s="44">
        <v>0.28000000000000003</v>
      </c>
      <c r="E7" s="44">
        <v>0.12</v>
      </c>
      <c r="F7" s="44">
        <v>0.1</v>
      </c>
      <c r="G7" s="44">
        <v>0.06</v>
      </c>
      <c r="H7" s="4"/>
    </row>
    <row r="8" spans="1:8" s="16" customFormat="1" x14ac:dyDescent="0.25">
      <c r="A8" s="1" t="s">
        <v>36</v>
      </c>
      <c r="B8" s="44">
        <v>0.08</v>
      </c>
      <c r="C8" s="44">
        <v>0.28000000000000003</v>
      </c>
      <c r="D8" s="44">
        <v>0.26</v>
      </c>
      <c r="E8" s="44">
        <v>0.17</v>
      </c>
      <c r="F8" s="44">
        <v>0.1</v>
      </c>
      <c r="G8" s="44">
        <v>0.1</v>
      </c>
      <c r="H8" s="4"/>
    </row>
    <row r="9" spans="1:8" s="16" customFormat="1" x14ac:dyDescent="0.25">
      <c r="A9" s="4"/>
      <c r="B9" s="15"/>
      <c r="C9" s="15"/>
      <c r="D9" s="15"/>
      <c r="E9" s="15"/>
      <c r="F9" s="15"/>
      <c r="G9" s="15"/>
      <c r="H9" s="4"/>
    </row>
  </sheetData>
  <mergeCells count="1">
    <mergeCell ref="B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39" sqref="E39"/>
    </sheetView>
  </sheetViews>
  <sheetFormatPr defaultColWidth="9.140625" defaultRowHeight="15" x14ac:dyDescent="0.25"/>
  <cols>
    <col min="1" max="1" width="33.7109375" style="16" customWidth="1"/>
    <col min="2" max="2" width="9.140625" style="16"/>
    <col min="3" max="3" width="17" style="16" customWidth="1"/>
    <col min="4" max="4" width="9.140625" style="16"/>
    <col min="5" max="5" width="19.7109375" style="16" customWidth="1"/>
    <col min="6" max="6" width="18.5703125" style="16" customWidth="1"/>
    <col min="7" max="7" width="11.7109375" style="16" customWidth="1"/>
    <col min="8" max="16384" width="9.140625" style="16"/>
  </cols>
  <sheetData>
    <row r="1" spans="1:9" s="8" customFormat="1" x14ac:dyDescent="0.25">
      <c r="A1" s="10" t="s">
        <v>46</v>
      </c>
      <c r="B1" s="62" t="s">
        <v>38</v>
      </c>
      <c r="C1" s="62"/>
      <c r="D1" s="62"/>
      <c r="E1" s="62"/>
      <c r="F1" s="62"/>
      <c r="G1" s="62"/>
    </row>
    <row r="2" spans="1:9" x14ac:dyDescent="0.25"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</row>
    <row r="3" spans="1:9" x14ac:dyDescent="0.25">
      <c r="A3" s="24"/>
      <c r="B3" s="25" t="s">
        <v>30</v>
      </c>
      <c r="C3" s="25" t="s">
        <v>29</v>
      </c>
      <c r="D3" s="25" t="s">
        <v>28</v>
      </c>
      <c r="E3" s="25" t="s">
        <v>27</v>
      </c>
      <c r="F3" s="25" t="s">
        <v>26</v>
      </c>
      <c r="G3" s="25" t="s">
        <v>25</v>
      </c>
    </row>
    <row r="4" spans="1:9" x14ac:dyDescent="0.25">
      <c r="A4" s="26" t="s">
        <v>39</v>
      </c>
      <c r="B4" s="48">
        <v>0.38</v>
      </c>
      <c r="C4" s="48">
        <v>0.38</v>
      </c>
      <c r="D4" s="48">
        <v>0.15</v>
      </c>
      <c r="E4" s="48">
        <v>0.04</v>
      </c>
      <c r="F4" s="48">
        <v>0.02</v>
      </c>
      <c r="G4" s="48">
        <v>0.02</v>
      </c>
      <c r="H4" s="27"/>
      <c r="I4" s="27"/>
    </row>
    <row r="5" spans="1:9" x14ac:dyDescent="0.25">
      <c r="A5" s="26" t="s">
        <v>73</v>
      </c>
      <c r="B5" s="48">
        <v>0.36</v>
      </c>
      <c r="C5" s="48">
        <v>0.49</v>
      </c>
      <c r="D5" s="48">
        <v>0.11</v>
      </c>
      <c r="E5" s="48">
        <v>0.02</v>
      </c>
      <c r="F5" s="48">
        <v>0.01</v>
      </c>
      <c r="G5" s="48">
        <v>0.01</v>
      </c>
      <c r="H5" s="47"/>
      <c r="I5" s="47"/>
    </row>
    <row r="6" spans="1:9" x14ac:dyDescent="0.25">
      <c r="A6" s="26" t="s">
        <v>74</v>
      </c>
      <c r="B6" s="48">
        <v>0.34</v>
      </c>
      <c r="C6" s="48">
        <v>0.51</v>
      </c>
      <c r="D6" s="48">
        <v>0.12</v>
      </c>
      <c r="E6" s="48">
        <v>0.02</v>
      </c>
      <c r="F6" s="48">
        <v>0.01</v>
      </c>
      <c r="G6" s="48">
        <v>0.01</v>
      </c>
      <c r="H6" s="47"/>
      <c r="I6" s="47"/>
    </row>
    <row r="7" spans="1:9" x14ac:dyDescent="0.25">
      <c r="A7" s="26" t="s">
        <v>75</v>
      </c>
      <c r="B7" s="48">
        <v>0.3</v>
      </c>
      <c r="C7" s="48">
        <v>0.51</v>
      </c>
      <c r="D7" s="48">
        <v>0.14000000000000001</v>
      </c>
      <c r="E7" s="48">
        <v>0.02</v>
      </c>
      <c r="F7" s="48">
        <v>0.01</v>
      </c>
      <c r="G7" s="48">
        <v>0.01</v>
      </c>
      <c r="H7" s="47"/>
      <c r="I7" s="47"/>
    </row>
    <row r="8" spans="1:9" x14ac:dyDescent="0.25">
      <c r="A8" s="26" t="s">
        <v>76</v>
      </c>
      <c r="B8" s="48">
        <v>0.32</v>
      </c>
      <c r="C8" s="48">
        <v>0.5</v>
      </c>
      <c r="D8" s="48">
        <v>0.12</v>
      </c>
      <c r="E8" s="48">
        <v>0.03</v>
      </c>
      <c r="F8" s="48">
        <v>0.01</v>
      </c>
      <c r="G8" s="48">
        <v>0.02</v>
      </c>
      <c r="H8" s="47"/>
      <c r="I8" s="47"/>
    </row>
    <row r="9" spans="1:9" x14ac:dyDescent="0.25">
      <c r="A9" s="26" t="s">
        <v>77</v>
      </c>
      <c r="B9" s="48">
        <v>0.32</v>
      </c>
      <c r="C9" s="48">
        <v>0.47</v>
      </c>
      <c r="D9" s="48">
        <v>0.13</v>
      </c>
      <c r="E9" s="48">
        <v>0.04</v>
      </c>
      <c r="F9" s="48">
        <v>0.02</v>
      </c>
      <c r="G9" s="48">
        <v>0.02</v>
      </c>
      <c r="H9" s="47"/>
      <c r="I9" s="47"/>
    </row>
    <row r="10" spans="1:9" x14ac:dyDescent="0.25">
      <c r="A10" s="26" t="s">
        <v>40</v>
      </c>
      <c r="B10" s="48">
        <v>0.31</v>
      </c>
      <c r="C10" s="48">
        <v>0.37</v>
      </c>
      <c r="D10" s="48">
        <v>0.13</v>
      </c>
      <c r="E10" s="48">
        <v>0.06</v>
      </c>
      <c r="F10" s="48">
        <v>0.04</v>
      </c>
      <c r="G10" s="48">
        <v>0.09</v>
      </c>
      <c r="H10" s="47"/>
      <c r="I10" s="47"/>
    </row>
    <row r="11" spans="1:9" x14ac:dyDescent="0.25">
      <c r="A11" s="26" t="s">
        <v>36</v>
      </c>
      <c r="B11" s="48">
        <v>0.28000000000000003</v>
      </c>
      <c r="C11" s="48">
        <v>0.41</v>
      </c>
      <c r="D11" s="48">
        <v>0.19</v>
      </c>
      <c r="E11" s="48">
        <v>0.05</v>
      </c>
      <c r="F11" s="48">
        <v>0.03</v>
      </c>
      <c r="G11" s="48">
        <v>0.03</v>
      </c>
      <c r="H11" s="47"/>
      <c r="I11" s="47"/>
    </row>
    <row r="12" spans="1:9" x14ac:dyDescent="0.25">
      <c r="B12" s="27"/>
      <c r="H12" s="47"/>
      <c r="I12" s="47"/>
    </row>
    <row r="13" spans="1:9" x14ac:dyDescent="0.25">
      <c r="C13" s="21"/>
      <c r="D13" s="21"/>
      <c r="E13" s="21"/>
      <c r="F13" s="21"/>
      <c r="G13" s="21"/>
    </row>
    <row r="14" spans="1:9" x14ac:dyDescent="0.25">
      <c r="C14" s="21"/>
      <c r="D14" s="21"/>
      <c r="E14" s="21"/>
      <c r="F14" s="21"/>
      <c r="G14" s="21"/>
    </row>
    <row r="15" spans="1:9" x14ac:dyDescent="0.25">
      <c r="C15" s="21"/>
      <c r="D15" s="21"/>
      <c r="E15" s="21"/>
      <c r="F15" s="21"/>
      <c r="G15" s="21"/>
    </row>
    <row r="16" spans="1:9" x14ac:dyDescent="0.25">
      <c r="C16" s="21"/>
      <c r="D16" s="21"/>
      <c r="E16" s="21"/>
      <c r="F16" s="21"/>
      <c r="G16" s="21"/>
    </row>
    <row r="17" spans="3:10" hidden="1" x14ac:dyDescent="0.25">
      <c r="C17" s="21"/>
      <c r="D17" s="21"/>
      <c r="E17" s="21"/>
      <c r="F17" s="21"/>
      <c r="G17" s="21"/>
    </row>
    <row r="18" spans="3:10" x14ac:dyDescent="0.25">
      <c r="C18" s="21"/>
      <c r="D18" s="21"/>
      <c r="E18" s="21"/>
      <c r="F18" s="21"/>
      <c r="G18" s="21"/>
    </row>
    <row r="19" spans="3:10" x14ac:dyDescent="0.25">
      <c r="C19" s="21"/>
      <c r="D19" s="21"/>
      <c r="E19" s="21"/>
      <c r="F19" s="21"/>
      <c r="G19" s="21"/>
    </row>
    <row r="20" spans="3:10" x14ac:dyDescent="0.25">
      <c r="C20" s="48"/>
      <c r="D20" s="48"/>
      <c r="E20" s="48"/>
      <c r="F20" s="48"/>
      <c r="G20" s="48"/>
      <c r="H20" s="48"/>
      <c r="I20" s="48"/>
      <c r="J20" s="48"/>
    </row>
    <row r="21" spans="3:10" x14ac:dyDescent="0.25">
      <c r="C21" s="48"/>
      <c r="D21" s="48"/>
      <c r="E21" s="48"/>
      <c r="F21" s="48"/>
      <c r="G21" s="48"/>
      <c r="H21" s="48"/>
      <c r="I21" s="48"/>
      <c r="J21" s="48"/>
    </row>
    <row r="22" spans="3:10" x14ac:dyDescent="0.25">
      <c r="C22" s="48"/>
      <c r="D22" s="48"/>
      <c r="E22" s="48"/>
      <c r="F22" s="48"/>
      <c r="G22" s="48"/>
      <c r="H22" s="48"/>
      <c r="I22" s="48"/>
      <c r="J22" s="48"/>
    </row>
    <row r="23" spans="3:10" x14ac:dyDescent="0.25">
      <c r="C23" s="48"/>
      <c r="D23" s="48"/>
      <c r="E23" s="48"/>
      <c r="F23" s="48"/>
      <c r="G23" s="48"/>
      <c r="H23" s="48"/>
      <c r="I23" s="48"/>
      <c r="J23" s="48"/>
    </row>
    <row r="24" spans="3:10" x14ac:dyDescent="0.25">
      <c r="C24" s="48"/>
      <c r="D24" s="48"/>
      <c r="E24" s="48"/>
      <c r="F24" s="48"/>
      <c r="G24" s="48"/>
      <c r="H24" s="48"/>
      <c r="I24" s="48"/>
      <c r="J24" s="48"/>
    </row>
    <row r="25" spans="3:10" x14ac:dyDescent="0.25">
      <c r="C25" s="48"/>
      <c r="D25" s="48"/>
      <c r="E25" s="48"/>
      <c r="F25" s="48"/>
      <c r="G25" s="48"/>
      <c r="H25" s="48"/>
      <c r="I25" s="48"/>
      <c r="J25" s="48"/>
    </row>
    <row r="26" spans="3:10" x14ac:dyDescent="0.25">
      <c r="C26" s="48"/>
      <c r="D26" s="48"/>
      <c r="E26" s="48"/>
      <c r="F26" s="48"/>
      <c r="G26" s="48"/>
      <c r="H26" s="48"/>
      <c r="I26" s="48"/>
      <c r="J26" s="48"/>
    </row>
    <row r="27" spans="3:10" x14ac:dyDescent="0.25">
      <c r="C27" s="48"/>
      <c r="D27" s="48"/>
      <c r="E27" s="48"/>
      <c r="F27" s="48"/>
      <c r="G27" s="48"/>
      <c r="H27" s="48"/>
      <c r="I27" s="48"/>
      <c r="J27" s="48"/>
    </row>
    <row r="28" spans="3:10" x14ac:dyDescent="0.25">
      <c r="C28" s="48"/>
      <c r="D28" s="48"/>
      <c r="E28" s="48"/>
      <c r="F28" s="48"/>
      <c r="G28" s="48"/>
      <c r="H28" s="48"/>
      <c r="I28" s="48"/>
      <c r="J28" s="48"/>
    </row>
  </sheetData>
  <sortState columnSort="1" ref="B2:G3">
    <sortCondition ref="B2:G2"/>
  </sortState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6" sqref="C16"/>
    </sheetView>
  </sheetViews>
  <sheetFormatPr defaultColWidth="9.140625" defaultRowHeight="15" x14ac:dyDescent="0.25"/>
  <cols>
    <col min="1" max="1" width="23.140625" style="16" customWidth="1"/>
    <col min="2" max="2" width="13.5703125" style="16" bestFit="1" customWidth="1"/>
    <col min="3" max="3" width="7.85546875" style="16" bestFit="1" customWidth="1"/>
    <col min="4" max="4" width="15" style="16" bestFit="1" customWidth="1"/>
    <col min="5" max="5" width="7.5703125" style="16" bestFit="1" customWidth="1"/>
    <col min="6" max="6" width="8.85546875" style="16" bestFit="1" customWidth="1"/>
    <col min="7" max="7" width="10.42578125" style="16" bestFit="1" customWidth="1"/>
    <col min="8" max="8" width="14.28515625" style="16" bestFit="1" customWidth="1"/>
    <col min="9" max="16384" width="9.140625" style="16"/>
  </cols>
  <sheetData>
    <row r="1" spans="1:9" s="8" customFormat="1" x14ac:dyDescent="0.25">
      <c r="A1" s="10" t="s">
        <v>4</v>
      </c>
      <c r="B1" s="62" t="s">
        <v>43</v>
      </c>
      <c r="C1" s="62"/>
      <c r="D1" s="62"/>
      <c r="E1" s="62"/>
      <c r="F1" s="62"/>
      <c r="G1" s="62"/>
      <c r="H1" s="62"/>
    </row>
    <row r="3" spans="1:9" ht="38.25" x14ac:dyDescent="0.25">
      <c r="A3" s="29" t="s">
        <v>42</v>
      </c>
      <c r="B3" s="29" t="s">
        <v>78</v>
      </c>
      <c r="C3" s="29" t="s">
        <v>79</v>
      </c>
      <c r="D3" s="29" t="s">
        <v>80</v>
      </c>
      <c r="E3" s="29" t="s">
        <v>81</v>
      </c>
      <c r="F3" s="29" t="s">
        <v>82</v>
      </c>
      <c r="G3" s="29" t="s">
        <v>83</v>
      </c>
      <c r="H3" s="29" t="s">
        <v>84</v>
      </c>
      <c r="I3" s="1"/>
    </row>
    <row r="4" spans="1:9" x14ac:dyDescent="0.25">
      <c r="A4" s="30" t="s">
        <v>5</v>
      </c>
      <c r="B4" s="31">
        <v>29058</v>
      </c>
      <c r="C4" s="31">
        <v>22312</v>
      </c>
      <c r="D4" s="31">
        <v>8915</v>
      </c>
      <c r="E4" s="32">
        <v>3726</v>
      </c>
      <c r="F4" s="32">
        <v>1676</v>
      </c>
      <c r="G4" s="34">
        <v>818</v>
      </c>
      <c r="H4" s="34">
        <v>736</v>
      </c>
      <c r="I4" s="1"/>
    </row>
    <row r="5" spans="1:9" x14ac:dyDescent="0.25">
      <c r="A5" s="30" t="s">
        <v>6</v>
      </c>
      <c r="B5" s="31">
        <v>2839</v>
      </c>
      <c r="C5" s="31">
        <v>2123</v>
      </c>
      <c r="D5" s="34">
        <v>656</v>
      </c>
      <c r="E5" s="33">
        <v>133</v>
      </c>
      <c r="F5" s="33">
        <v>79</v>
      </c>
      <c r="G5" s="34">
        <v>48</v>
      </c>
      <c r="H5" s="34">
        <v>45</v>
      </c>
      <c r="I5" s="1"/>
    </row>
    <row r="6" spans="1:9" x14ac:dyDescent="0.25">
      <c r="A6" s="30" t="s">
        <v>7</v>
      </c>
      <c r="B6" s="31">
        <v>263794</v>
      </c>
      <c r="C6" s="31">
        <v>216451</v>
      </c>
      <c r="D6" s="31">
        <v>94297</v>
      </c>
      <c r="E6" s="32">
        <v>41837</v>
      </c>
      <c r="F6" s="32">
        <v>23429</v>
      </c>
      <c r="G6" s="31">
        <v>11055</v>
      </c>
      <c r="H6" s="31">
        <v>9848</v>
      </c>
      <c r="I6" s="1"/>
    </row>
    <row r="7" spans="1:9" x14ac:dyDescent="0.25">
      <c r="A7" s="30" t="s">
        <v>48</v>
      </c>
      <c r="B7" s="31">
        <v>59960</v>
      </c>
      <c r="C7" s="31">
        <v>56381</v>
      </c>
      <c r="D7" s="31">
        <v>41199</v>
      </c>
      <c r="E7" s="32">
        <v>27537</v>
      </c>
      <c r="F7" s="32">
        <v>20050</v>
      </c>
      <c r="G7" s="32">
        <v>11949</v>
      </c>
      <c r="H7" s="35">
        <v>11462</v>
      </c>
      <c r="I7" s="1"/>
    </row>
    <row r="8" spans="1:9" x14ac:dyDescent="0.25">
      <c r="A8" s="30" t="s">
        <v>49</v>
      </c>
      <c r="B8" s="35">
        <v>2421</v>
      </c>
      <c r="C8" s="35">
        <v>2048</v>
      </c>
      <c r="D8" s="36">
        <v>816</v>
      </c>
      <c r="E8" s="32">
        <v>390</v>
      </c>
      <c r="F8" s="32">
        <v>199</v>
      </c>
      <c r="G8" s="33">
        <v>105</v>
      </c>
      <c r="H8" s="34">
        <v>88</v>
      </c>
      <c r="I8" s="1"/>
    </row>
    <row r="9" spans="1:9" x14ac:dyDescent="0.25">
      <c r="A9" s="30" t="s">
        <v>9</v>
      </c>
      <c r="B9" s="31">
        <v>116638</v>
      </c>
      <c r="C9" s="31">
        <v>103110</v>
      </c>
      <c r="D9" s="31">
        <v>56928</v>
      </c>
      <c r="E9" s="32">
        <v>20549</v>
      </c>
      <c r="F9" s="32">
        <v>12891</v>
      </c>
      <c r="G9" s="32">
        <v>6482</v>
      </c>
      <c r="H9" s="31">
        <v>6022</v>
      </c>
      <c r="I9" s="1"/>
    </row>
    <row r="10" spans="1:9" x14ac:dyDescent="0.25">
      <c r="A10" s="30" t="s">
        <v>50</v>
      </c>
      <c r="B10" s="31">
        <v>14367</v>
      </c>
      <c r="C10" s="31">
        <v>12284</v>
      </c>
      <c r="D10" s="31">
        <v>6802</v>
      </c>
      <c r="E10" s="37">
        <v>5732</v>
      </c>
      <c r="F10" s="37">
        <v>3673</v>
      </c>
      <c r="G10" s="37">
        <v>1955</v>
      </c>
      <c r="H10" s="31">
        <v>1965</v>
      </c>
      <c r="I10" s="1"/>
    </row>
    <row r="11" spans="1:9" x14ac:dyDescent="0.25">
      <c r="A11" s="30" t="s">
        <v>41</v>
      </c>
      <c r="B11" s="31">
        <v>5260</v>
      </c>
      <c r="C11" s="31">
        <v>2787</v>
      </c>
      <c r="D11" s="31">
        <v>1367</v>
      </c>
      <c r="E11" s="32">
        <v>1472</v>
      </c>
      <c r="F11" s="32">
        <v>1043</v>
      </c>
      <c r="G11" s="33">
        <v>552</v>
      </c>
      <c r="H11" s="34">
        <v>505</v>
      </c>
      <c r="I11" s="1"/>
    </row>
    <row r="12" spans="1:9" x14ac:dyDescent="0.25">
      <c r="A12" s="38" t="s">
        <v>68</v>
      </c>
      <c r="B12" s="39">
        <f t="shared" ref="B12:H12" si="0">SUM(B4:B11)</f>
        <v>494337</v>
      </c>
      <c r="C12" s="39">
        <f t="shared" si="0"/>
        <v>417496</v>
      </c>
      <c r="D12" s="39">
        <f t="shared" si="0"/>
        <v>210980</v>
      </c>
      <c r="E12" s="39">
        <f t="shared" si="0"/>
        <v>101376</v>
      </c>
      <c r="F12" s="39">
        <f t="shared" si="0"/>
        <v>63040</v>
      </c>
      <c r="G12" s="39">
        <f t="shared" si="0"/>
        <v>32964</v>
      </c>
      <c r="H12" s="39">
        <f t="shared" si="0"/>
        <v>30671</v>
      </c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23"/>
      <c r="C18" s="23"/>
      <c r="D18" s="23"/>
      <c r="E18" s="23"/>
      <c r="F18" s="23"/>
      <c r="G18" s="23"/>
      <c r="H18" s="23"/>
      <c r="I18" s="1"/>
    </row>
    <row r="19" spans="1:9" x14ac:dyDescent="0.25">
      <c r="A19" s="1"/>
      <c r="B19" s="23"/>
      <c r="C19" s="23"/>
      <c r="D19" s="23"/>
      <c r="E19" s="23"/>
      <c r="F19" s="23"/>
      <c r="G19" s="23"/>
      <c r="H19" s="23"/>
      <c r="I19" s="1"/>
    </row>
    <row r="20" spans="1:9" x14ac:dyDescent="0.25">
      <c r="A20" s="1"/>
      <c r="B20" s="23"/>
      <c r="C20" s="23"/>
      <c r="D20" s="23"/>
      <c r="E20" s="23"/>
      <c r="F20" s="23"/>
      <c r="G20" s="23"/>
      <c r="H20" s="23"/>
      <c r="I20" s="1"/>
    </row>
    <row r="21" spans="1:9" x14ac:dyDescent="0.25">
      <c r="A21" s="1"/>
      <c r="B21" s="23"/>
      <c r="C21" s="23"/>
      <c r="D21" s="23"/>
      <c r="E21" s="23"/>
      <c r="F21" s="23"/>
      <c r="G21" s="23"/>
      <c r="H21" s="23"/>
      <c r="I21" s="1"/>
    </row>
    <row r="22" spans="1:9" x14ac:dyDescent="0.25">
      <c r="A22" s="1"/>
      <c r="B22" s="23"/>
      <c r="C22" s="23"/>
      <c r="D22" s="23"/>
      <c r="E22" s="23"/>
      <c r="F22" s="23"/>
      <c r="G22" s="23"/>
      <c r="H22" s="23"/>
      <c r="I22" s="1"/>
    </row>
    <row r="23" spans="1:9" x14ac:dyDescent="0.25">
      <c r="A23" s="1"/>
      <c r="B23" s="23"/>
      <c r="C23" s="23"/>
      <c r="D23" s="23"/>
      <c r="E23" s="23"/>
      <c r="F23" s="23"/>
      <c r="G23" s="23"/>
      <c r="H23" s="23"/>
      <c r="I23" s="1"/>
    </row>
    <row r="24" spans="1:9" x14ac:dyDescent="0.25">
      <c r="A24" s="1"/>
      <c r="B24" s="23"/>
      <c r="C24" s="23"/>
      <c r="D24" s="23"/>
      <c r="E24" s="23"/>
      <c r="F24" s="23"/>
      <c r="G24" s="23"/>
      <c r="H24" s="23"/>
      <c r="I24" s="1"/>
    </row>
    <row r="25" spans="1:9" x14ac:dyDescent="0.25">
      <c r="A25" s="1"/>
      <c r="B25" s="23"/>
      <c r="C25" s="23"/>
      <c r="D25" s="23"/>
      <c r="E25" s="23"/>
      <c r="F25" s="23"/>
      <c r="G25" s="23"/>
      <c r="H25" s="23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sortState columnSort="1" ref="C1:I39">
    <sortCondition ref="C1:I1"/>
  </sortState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39" sqref="E39"/>
    </sheetView>
  </sheetViews>
  <sheetFormatPr defaultColWidth="9.140625" defaultRowHeight="15" x14ac:dyDescent="0.25"/>
  <cols>
    <col min="1" max="1" width="27" style="16" customWidth="1"/>
    <col min="2" max="2" width="20.7109375" style="16" customWidth="1"/>
    <col min="3" max="7" width="20.7109375" style="12" customWidth="1"/>
    <col min="8" max="9" width="20.7109375" style="16" customWidth="1"/>
    <col min="10" max="16384" width="9.140625" style="16"/>
  </cols>
  <sheetData>
    <row r="1" spans="1:10" s="8" customFormat="1" x14ac:dyDescent="0.25">
      <c r="A1" s="10" t="s">
        <v>44</v>
      </c>
      <c r="B1" s="16"/>
      <c r="C1" s="17"/>
      <c r="D1" s="17"/>
      <c r="E1" s="17"/>
      <c r="F1" s="17"/>
      <c r="G1" s="17"/>
    </row>
    <row r="3" spans="1:10" x14ac:dyDescent="0.25">
      <c r="A3" s="1"/>
      <c r="B3" s="1"/>
      <c r="C3" s="1" t="s">
        <v>5</v>
      </c>
      <c r="D3" s="1" t="s">
        <v>7</v>
      </c>
      <c r="E3" s="1" t="s">
        <v>6</v>
      </c>
      <c r="F3" s="1" t="s">
        <v>49</v>
      </c>
      <c r="G3" s="1" t="s">
        <v>48</v>
      </c>
      <c r="H3" s="1" t="s">
        <v>9</v>
      </c>
      <c r="I3" s="1" t="s">
        <v>62</v>
      </c>
      <c r="J3" s="1" t="s">
        <v>10</v>
      </c>
    </row>
    <row r="4" spans="1:10" x14ac:dyDescent="0.25">
      <c r="A4" s="43" t="s">
        <v>63</v>
      </c>
      <c r="B4" s="1" t="s">
        <v>136</v>
      </c>
      <c r="C4" s="50">
        <v>7.7679714080594306E-2</v>
      </c>
      <c r="D4" s="50">
        <v>0.13850391734556919</v>
      </c>
      <c r="E4" s="50">
        <v>4.3738489871086557E-3</v>
      </c>
      <c r="F4" s="50">
        <v>1.572400661734869E-3</v>
      </c>
      <c r="G4" s="50">
        <v>4.6762337297499769E-2</v>
      </c>
      <c r="H4" s="50">
        <v>0.5954989543340512</v>
      </c>
      <c r="I4" s="50">
        <v>7.7387083684489807E-2</v>
      </c>
      <c r="J4" s="50">
        <v>5.8221743608952152E-2</v>
      </c>
    </row>
    <row r="5" spans="1:10" x14ac:dyDescent="0.25">
      <c r="A5" s="43"/>
      <c r="B5" s="1" t="s">
        <v>137</v>
      </c>
      <c r="C5" s="50">
        <v>3.0082287872656144E-2</v>
      </c>
      <c r="D5" s="50">
        <v>0.27950897072710101</v>
      </c>
      <c r="E5" s="50">
        <v>2.6979630379063806E-3</v>
      </c>
      <c r="F5" s="50">
        <v>2.2932685822204236E-3</v>
      </c>
      <c r="G5" s="50">
        <v>0.16403615270470795</v>
      </c>
      <c r="H5" s="50">
        <v>0.35221907459867802</v>
      </c>
      <c r="I5" s="50">
        <v>8.8088493187643335E-2</v>
      </c>
      <c r="J5" s="50">
        <v>8.1073789289086734E-2</v>
      </c>
    </row>
    <row r="6" spans="1:10" x14ac:dyDescent="0.25">
      <c r="A6" s="43"/>
      <c r="B6" s="1" t="s">
        <v>51</v>
      </c>
      <c r="C6" s="50">
        <v>2.336812587630472E-2</v>
      </c>
      <c r="D6" s="50">
        <v>0.10188502882068858</v>
      </c>
      <c r="E6" s="50">
        <v>2.1810250817884407E-3</v>
      </c>
      <c r="F6" s="50">
        <v>6.2315002336812584E-4</v>
      </c>
      <c r="G6" s="50">
        <v>5.7018227138183518E-2</v>
      </c>
      <c r="H6" s="50">
        <v>0.40987692787038482</v>
      </c>
      <c r="I6" s="50">
        <v>7.2285402710702606E-2</v>
      </c>
      <c r="J6" s="50">
        <v>0.33276211247857923</v>
      </c>
    </row>
    <row r="7" spans="1:10" x14ac:dyDescent="0.25">
      <c r="A7" s="43"/>
      <c r="B7" s="1" t="s">
        <v>52</v>
      </c>
      <c r="C7" s="50">
        <v>3.9461020211742061E-2</v>
      </c>
      <c r="D7" s="50">
        <v>0.13282001924927817</v>
      </c>
      <c r="E7" s="50">
        <v>3.8498556304138597E-3</v>
      </c>
      <c r="F7" s="50">
        <v>0</v>
      </c>
      <c r="G7" s="50">
        <v>6.9297401347449467E-2</v>
      </c>
      <c r="H7" s="50">
        <v>0.44273339749759383</v>
      </c>
      <c r="I7" s="50">
        <v>8.0846968238691044E-2</v>
      </c>
      <c r="J7" s="50">
        <v>0.23099133782483156</v>
      </c>
    </row>
    <row r="8" spans="1:10" x14ac:dyDescent="0.25">
      <c r="A8" s="43"/>
      <c r="B8" s="1" t="s">
        <v>53</v>
      </c>
      <c r="C8" s="50">
        <v>3.3530571992110451E-2</v>
      </c>
      <c r="D8" s="50">
        <v>0.12623274161735701</v>
      </c>
      <c r="E8" s="50">
        <v>3.9447731755424065E-3</v>
      </c>
      <c r="F8" s="50">
        <v>0</v>
      </c>
      <c r="G8" s="50">
        <v>7.8895463510848127E-2</v>
      </c>
      <c r="H8" s="50">
        <v>0.44181459566074949</v>
      </c>
      <c r="I8" s="50">
        <v>7.4950690335305714E-2</v>
      </c>
      <c r="J8" s="50">
        <v>0.24063116370808679</v>
      </c>
    </row>
    <row r="9" spans="1:10" x14ac:dyDescent="0.25">
      <c r="A9" s="43" t="s">
        <v>31</v>
      </c>
      <c r="B9" s="1"/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</row>
    <row r="10" spans="1:10" x14ac:dyDescent="0.25">
      <c r="A10" s="43" t="s">
        <v>64</v>
      </c>
      <c r="B10" s="1" t="s">
        <v>136</v>
      </c>
      <c r="C10" s="50">
        <v>0.10274375475745623</v>
      </c>
      <c r="D10" s="50">
        <v>0.17164325421539456</v>
      </c>
      <c r="E10" s="50">
        <v>4.8035891403132424E-3</v>
      </c>
      <c r="F10" s="50">
        <v>2.0154314580305859E-3</v>
      </c>
      <c r="G10" s="50">
        <v>6.4095910317625071E-2</v>
      </c>
      <c r="H10" s="50">
        <v>0.51553525707563486</v>
      </c>
      <c r="I10" s="50">
        <v>7.1846239014601063E-2</v>
      </c>
      <c r="J10" s="50">
        <v>6.7316564020944339E-2</v>
      </c>
    </row>
    <row r="11" spans="1:10" x14ac:dyDescent="0.25">
      <c r="A11" s="43"/>
      <c r="B11" s="1" t="s">
        <v>137</v>
      </c>
      <c r="C11" s="50">
        <v>3.6357626838539082E-2</v>
      </c>
      <c r="D11" s="50">
        <v>0.29053049082796234</v>
      </c>
      <c r="E11" s="50">
        <v>2.5340164160193909E-3</v>
      </c>
      <c r="F11" s="50">
        <v>3.2501514901118272E-3</v>
      </c>
      <c r="G11" s="50">
        <v>0.2243155401311078</v>
      </c>
      <c r="H11" s="50">
        <v>0.24249435355037735</v>
      </c>
      <c r="I11" s="50">
        <v>7.2825428303861614E-2</v>
      </c>
      <c r="J11" s="50">
        <v>0.1276923924420206</v>
      </c>
    </row>
    <row r="12" spans="1:10" x14ac:dyDescent="0.25">
      <c r="A12" s="43"/>
      <c r="B12" s="1" t="s">
        <v>51</v>
      </c>
      <c r="C12" s="50">
        <v>3.0561478322672354E-2</v>
      </c>
      <c r="D12" s="50">
        <v>0.11753731343283583</v>
      </c>
      <c r="E12" s="50">
        <v>2.576403695806681E-3</v>
      </c>
      <c r="F12" s="50">
        <v>9.7725657427149963E-4</v>
      </c>
      <c r="G12" s="50">
        <v>7.8980099502487564E-2</v>
      </c>
      <c r="H12" s="50">
        <v>0.29068941009239518</v>
      </c>
      <c r="I12" s="50">
        <v>5.8457711442786067E-2</v>
      </c>
      <c r="J12" s="50">
        <v>0.42022032693674483</v>
      </c>
    </row>
    <row r="13" spans="1:10" x14ac:dyDescent="0.25">
      <c r="A13" s="43"/>
      <c r="B13" s="1" t="s">
        <v>52</v>
      </c>
      <c r="C13" s="50">
        <v>3.6734693877551024E-2</v>
      </c>
      <c r="D13" s="50">
        <v>0.15102040816326531</v>
      </c>
      <c r="E13" s="50">
        <v>5.2478134110787176E-3</v>
      </c>
      <c r="F13" s="50">
        <v>1.1661807580174927E-3</v>
      </c>
      <c r="G13" s="50">
        <v>9.2128279883381931E-2</v>
      </c>
      <c r="H13" s="50">
        <v>0.34635568513119536</v>
      </c>
      <c r="I13" s="50">
        <v>8.4548104956268216E-2</v>
      </c>
      <c r="J13" s="50">
        <v>0.28279883381924198</v>
      </c>
    </row>
    <row r="14" spans="1:10" x14ac:dyDescent="0.25">
      <c r="A14" s="43"/>
      <c r="B14" s="1" t="s">
        <v>53</v>
      </c>
      <c r="C14" s="50">
        <v>3.7786774628879895E-2</v>
      </c>
      <c r="D14" s="50">
        <v>0.17408906882591094</v>
      </c>
      <c r="E14" s="50">
        <v>8.0971659919028341E-3</v>
      </c>
      <c r="F14" s="50">
        <v>1.3495276653171389E-3</v>
      </c>
      <c r="G14" s="50">
        <v>7.9622132253711203E-2</v>
      </c>
      <c r="H14" s="50">
        <v>0.34412955465587042</v>
      </c>
      <c r="I14" s="50">
        <v>7.5573549257759789E-2</v>
      </c>
      <c r="J14" s="50">
        <v>0.2793522267206478</v>
      </c>
    </row>
    <row r="15" spans="1:10" x14ac:dyDescent="0.25">
      <c r="A15" s="43" t="s">
        <v>31</v>
      </c>
      <c r="B15" s="1"/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</row>
    <row r="16" spans="1:10" x14ac:dyDescent="0.25">
      <c r="A16" s="43" t="s">
        <v>65</v>
      </c>
      <c r="B16" s="1" t="s">
        <v>136</v>
      </c>
      <c r="C16" s="50">
        <v>6.6000323293280885E-2</v>
      </c>
      <c r="D16" s="50">
        <v>0.12914488927205128</v>
      </c>
      <c r="E16" s="50">
        <v>3.8040842717818849E-3</v>
      </c>
      <c r="F16" s="50">
        <v>1.6649603965730913E-3</v>
      </c>
      <c r="G16" s="50">
        <v>0.12019505361280242</v>
      </c>
      <c r="H16" s="50">
        <v>0.55226574707688991</v>
      </c>
      <c r="I16" s="50">
        <v>6.6857050487634032E-2</v>
      </c>
      <c r="J16" s="50">
        <v>6.0067891588986476E-2</v>
      </c>
    </row>
    <row r="17" spans="1:10" x14ac:dyDescent="0.25">
      <c r="A17" s="43"/>
      <c r="B17" s="1" t="s">
        <v>137</v>
      </c>
      <c r="C17" s="50">
        <v>1.7904115400933389E-2</v>
      </c>
      <c r="D17" s="50">
        <v>0.18192617734408145</v>
      </c>
      <c r="E17" s="50">
        <v>1.6122189223589309E-3</v>
      </c>
      <c r="F17" s="50">
        <v>2.460755197284684E-3</v>
      </c>
      <c r="G17" s="50">
        <v>0.34492999575731864</v>
      </c>
      <c r="H17" s="50">
        <v>0.28595672464997879</v>
      </c>
      <c r="I17" s="50">
        <v>8.2647433177768348E-2</v>
      </c>
      <c r="J17" s="50">
        <v>8.256257955027578E-2</v>
      </c>
    </row>
    <row r="18" spans="1:10" x14ac:dyDescent="0.25">
      <c r="A18" s="43"/>
      <c r="B18" s="1" t="s">
        <v>51</v>
      </c>
      <c r="C18" s="50">
        <v>2.1622878400372008E-2</v>
      </c>
      <c r="D18" s="50">
        <v>0.11268697202201039</v>
      </c>
      <c r="E18" s="50">
        <v>1.4725257692009611E-3</v>
      </c>
      <c r="F18" s="50">
        <v>1.4725257692009611E-3</v>
      </c>
      <c r="G18" s="50">
        <v>0.12741222971402</v>
      </c>
      <c r="H18" s="50">
        <v>0.33410834689607066</v>
      </c>
      <c r="I18" s="50">
        <v>6.6341160970316976E-2</v>
      </c>
      <c r="J18" s="50">
        <v>0.33488336045880801</v>
      </c>
    </row>
    <row r="19" spans="1:10" x14ac:dyDescent="0.25">
      <c r="A19" s="43"/>
      <c r="B19" s="1" t="s">
        <v>52</v>
      </c>
      <c r="C19" s="50">
        <v>2.6564610535794689E-2</v>
      </c>
      <c r="D19" s="50">
        <v>0.15308419630796938</v>
      </c>
      <c r="E19" s="50">
        <v>1.3507429085997298E-3</v>
      </c>
      <c r="F19" s="50">
        <v>1.3507429085997298E-3</v>
      </c>
      <c r="G19" s="50">
        <v>0.14678072940117065</v>
      </c>
      <c r="H19" s="50">
        <v>0.420081044574516</v>
      </c>
      <c r="I19" s="50">
        <v>9.4101755965781186E-2</v>
      </c>
      <c r="J19" s="50">
        <v>0.15668617739756865</v>
      </c>
    </row>
    <row r="20" spans="1:10" x14ac:dyDescent="0.25">
      <c r="A20" s="43"/>
      <c r="B20" s="1" t="s">
        <v>53</v>
      </c>
      <c r="C20" s="50">
        <v>2.7272727272727271E-2</v>
      </c>
      <c r="D20" s="50">
        <v>0.14343434343434344</v>
      </c>
      <c r="E20" s="50">
        <v>2.0202020202020202E-3</v>
      </c>
      <c r="F20" s="50">
        <v>3.0303030303030303E-3</v>
      </c>
      <c r="G20" s="50">
        <v>0.12121212121212122</v>
      </c>
      <c r="H20" s="50">
        <v>0.4212121212121212</v>
      </c>
      <c r="I20" s="50">
        <v>0.10404040404040404</v>
      </c>
      <c r="J20" s="50">
        <v>0.17777777777777778</v>
      </c>
    </row>
    <row r="21" spans="1:10" x14ac:dyDescent="0.25">
      <c r="A21" s="43" t="s">
        <v>31</v>
      </c>
      <c r="B21" s="1"/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</row>
    <row r="22" spans="1:10" x14ac:dyDescent="0.25">
      <c r="A22" s="43" t="s">
        <v>66</v>
      </c>
      <c r="B22" s="1" t="s">
        <v>136</v>
      </c>
      <c r="C22" s="50">
        <v>3.6645718306164067E-2</v>
      </c>
      <c r="D22" s="50">
        <v>8.9426046722396457E-2</v>
      </c>
      <c r="E22" s="50">
        <v>2.3850125809413646E-3</v>
      </c>
      <c r="F22" s="50">
        <v>1.0136303469000798E-3</v>
      </c>
      <c r="G22" s="50">
        <v>8.8710542948114049E-2</v>
      </c>
      <c r="H22" s="50">
        <v>0.4970962471827039</v>
      </c>
      <c r="I22" s="50">
        <v>5.8349332792730482E-2</v>
      </c>
      <c r="J22" s="50">
        <v>0.2263734691200496</v>
      </c>
    </row>
    <row r="23" spans="1:10" x14ac:dyDescent="0.25">
      <c r="A23" s="43"/>
      <c r="B23" s="1" t="s">
        <v>137</v>
      </c>
      <c r="C23" s="50">
        <v>8.9146074444791997E-3</v>
      </c>
      <c r="D23" s="50">
        <v>0.12699405692837035</v>
      </c>
      <c r="E23" s="50">
        <v>7.8198310916484208E-4</v>
      </c>
      <c r="F23" s="50">
        <v>9.383797309978105E-4</v>
      </c>
      <c r="G23" s="50">
        <v>0.21692211448232718</v>
      </c>
      <c r="H23" s="50">
        <v>0.27009696590553645</v>
      </c>
      <c r="I23" s="50">
        <v>5.7397560212699407E-2</v>
      </c>
      <c r="J23" s="50">
        <v>0.31795433218642477</v>
      </c>
    </row>
    <row r="24" spans="1:10" x14ac:dyDescent="0.25">
      <c r="A24" s="43"/>
      <c r="B24" s="1" t="s">
        <v>51</v>
      </c>
      <c r="C24" s="50">
        <v>1.0689170182841068E-2</v>
      </c>
      <c r="D24" s="50">
        <v>7.2714486638537273E-2</v>
      </c>
      <c r="E24" s="50">
        <v>1.1251758087201125E-3</v>
      </c>
      <c r="F24" s="50">
        <v>3.5161744022503517E-4</v>
      </c>
      <c r="G24" s="50">
        <v>7.9254571026722925E-2</v>
      </c>
      <c r="H24" s="50">
        <v>0.2920534458509142</v>
      </c>
      <c r="I24" s="50">
        <v>5.3727144866385371E-2</v>
      </c>
      <c r="J24" s="50">
        <v>0.49008438818565403</v>
      </c>
    </row>
    <row r="25" spans="1:10" x14ac:dyDescent="0.25">
      <c r="A25" s="43"/>
      <c r="B25" s="1" t="s">
        <v>52</v>
      </c>
      <c r="C25" s="50">
        <v>9.8537825810553082E-3</v>
      </c>
      <c r="D25" s="50">
        <v>9.4087730451366813E-2</v>
      </c>
      <c r="E25" s="50">
        <v>9.5359186268277173E-4</v>
      </c>
      <c r="F25" s="50">
        <v>0</v>
      </c>
      <c r="G25" s="50">
        <v>0.1179275270184361</v>
      </c>
      <c r="H25" s="50">
        <v>0.4024157660521297</v>
      </c>
      <c r="I25" s="50">
        <v>7.279084551811825E-2</v>
      </c>
      <c r="J25" s="50">
        <v>0.30197075651621108</v>
      </c>
    </row>
    <row r="26" spans="1:10" x14ac:dyDescent="0.25">
      <c r="A26" s="43"/>
      <c r="B26" s="1" t="s">
        <v>53</v>
      </c>
      <c r="C26" s="50">
        <v>1.0027347310847767E-2</v>
      </c>
      <c r="D26" s="50">
        <v>8.5688240656335457E-2</v>
      </c>
      <c r="E26" s="50">
        <v>9.1157702825888785E-4</v>
      </c>
      <c r="F26" s="50">
        <v>0</v>
      </c>
      <c r="G26" s="50">
        <v>0.10483135824977211</v>
      </c>
      <c r="H26" s="50">
        <v>0.39197812215132177</v>
      </c>
      <c r="I26" s="50">
        <v>6.4721969006381039E-2</v>
      </c>
      <c r="J26" s="50">
        <v>0.34184138559708294</v>
      </c>
    </row>
    <row r="27" spans="1:10" x14ac:dyDescent="0.25">
      <c r="A27" s="43" t="s">
        <v>31</v>
      </c>
      <c r="B27" s="1"/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</row>
    <row r="28" spans="1:10" x14ac:dyDescent="0.25">
      <c r="A28" s="43" t="s">
        <v>67</v>
      </c>
      <c r="B28" s="1" t="s">
        <v>136</v>
      </c>
      <c r="C28" s="50">
        <v>4.5658312966175743E-2</v>
      </c>
      <c r="D28" s="50">
        <v>8.7137665100611647E-2</v>
      </c>
      <c r="E28" s="50">
        <v>1.9723428774044856E-3</v>
      </c>
      <c r="F28" s="50">
        <v>1.1460483493104714E-3</v>
      </c>
      <c r="G28" s="50">
        <v>0.11267681436549444</v>
      </c>
      <c r="H28" s="50">
        <v>0.44016487900008866</v>
      </c>
      <c r="I28" s="50">
        <v>5.6979497764889128E-2</v>
      </c>
      <c r="J28" s="50">
        <v>0.2542644395760254</v>
      </c>
    </row>
    <row r="29" spans="1:10" x14ac:dyDescent="0.25">
      <c r="A29" s="43"/>
      <c r="B29" s="1" t="s">
        <v>137</v>
      </c>
      <c r="C29" s="50">
        <v>9.6850510128641144E-3</v>
      </c>
      <c r="D29" s="50">
        <v>9.9659914239242933E-2</v>
      </c>
      <c r="E29" s="50">
        <v>8.8718024545320128E-4</v>
      </c>
      <c r="F29" s="50">
        <v>1.7743604909064026E-3</v>
      </c>
      <c r="G29" s="50">
        <v>0.31103060771846813</v>
      </c>
      <c r="H29" s="50">
        <v>0.2189856572526985</v>
      </c>
      <c r="I29" s="50">
        <v>6.7499630341564393E-2</v>
      </c>
      <c r="J29" s="50">
        <v>0.2904775986988023</v>
      </c>
    </row>
    <row r="30" spans="1:10" x14ac:dyDescent="0.25">
      <c r="A30" s="43"/>
      <c r="B30" s="1" t="s">
        <v>51</v>
      </c>
      <c r="C30" s="50">
        <v>1.2354452522822938E-2</v>
      </c>
      <c r="D30" s="50">
        <v>3.0394139834909528E-2</v>
      </c>
      <c r="E30" s="50">
        <v>3.8266003389274587E-4</v>
      </c>
      <c r="F30" s="50">
        <v>4.9199147214781607E-4</v>
      </c>
      <c r="G30" s="50">
        <v>8.6098507625867821E-2</v>
      </c>
      <c r="H30" s="50">
        <v>0.14327884983326955</v>
      </c>
      <c r="I30" s="50">
        <v>3.4603400207729736E-2</v>
      </c>
      <c r="J30" s="50">
        <v>0.69239599846935984</v>
      </c>
    </row>
    <row r="31" spans="1:10" x14ac:dyDescent="0.25">
      <c r="A31" s="43"/>
      <c r="B31" s="1" t="s">
        <v>52</v>
      </c>
      <c r="C31" s="50">
        <v>1.6472203157172273E-2</v>
      </c>
      <c r="D31" s="50">
        <v>5.3877831159917636E-2</v>
      </c>
      <c r="E31" s="50">
        <v>6.863417982155113E-4</v>
      </c>
      <c r="F31" s="50">
        <v>1.0295126973232671E-3</v>
      </c>
      <c r="G31" s="50">
        <v>0.12731640356897736</v>
      </c>
      <c r="H31" s="50">
        <v>0.23713109128345916</v>
      </c>
      <c r="I31" s="50">
        <v>5.2848318462594371E-2</v>
      </c>
      <c r="J31" s="50">
        <v>0.51063829787234039</v>
      </c>
    </row>
    <row r="32" spans="1:10" x14ac:dyDescent="0.25">
      <c r="A32" s="43"/>
      <c r="B32" s="1" t="s">
        <v>53</v>
      </c>
      <c r="C32" s="50">
        <v>2.288135593220339E-2</v>
      </c>
      <c r="D32" s="50">
        <v>4.9152542372881358E-2</v>
      </c>
      <c r="E32" s="50">
        <v>0</v>
      </c>
      <c r="F32" s="50">
        <v>8.4745762711864404E-4</v>
      </c>
      <c r="G32" s="50">
        <v>0.10762711864406779</v>
      </c>
      <c r="H32" s="50">
        <v>0.20508474576271185</v>
      </c>
      <c r="I32" s="50">
        <v>4.9152542372881358E-2</v>
      </c>
      <c r="J32" s="50">
        <v>0.56525423728813562</v>
      </c>
    </row>
  </sheetData>
  <sortState columnSort="1" ref="D1:J299">
    <sortCondition descending="1" ref="D1: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39" sqref="E39"/>
    </sheetView>
  </sheetViews>
  <sheetFormatPr defaultColWidth="9.140625" defaultRowHeight="15" x14ac:dyDescent="0.25"/>
  <cols>
    <col min="1" max="1" width="15.28515625" style="16" customWidth="1"/>
    <col min="2" max="2" width="14.7109375" style="16" customWidth="1"/>
    <col min="3" max="16384" width="9.140625" style="16"/>
  </cols>
  <sheetData>
    <row r="1" spans="1:8" s="8" customFormat="1" ht="15" customHeight="1" x14ac:dyDescent="0.25">
      <c r="A1" s="10" t="s">
        <v>20</v>
      </c>
      <c r="B1" s="2" t="s">
        <v>54</v>
      </c>
      <c r="C1" s="20"/>
      <c r="D1" s="20"/>
      <c r="E1" s="20"/>
      <c r="F1" s="20"/>
      <c r="G1" s="20"/>
      <c r="H1" s="20"/>
    </row>
    <row r="4" spans="1:8" x14ac:dyDescent="0.25">
      <c r="A4" s="49"/>
      <c r="B4" s="49"/>
      <c r="C4" s="49" t="s">
        <v>21</v>
      </c>
      <c r="D4" s="49" t="s">
        <v>22</v>
      </c>
    </row>
    <row r="5" spans="1:8" x14ac:dyDescent="0.25">
      <c r="A5" s="63" t="s">
        <v>63</v>
      </c>
      <c r="B5" s="49" t="s">
        <v>136</v>
      </c>
      <c r="C5" s="50">
        <v>0.6133689171894996</v>
      </c>
      <c r="D5" s="50">
        <v>0.38663108281050035</v>
      </c>
    </row>
    <row r="6" spans="1:8" x14ac:dyDescent="0.25">
      <c r="A6" s="63"/>
      <c r="B6" s="49" t="s">
        <v>137</v>
      </c>
      <c r="C6" s="50">
        <v>0.59665452583299605</v>
      </c>
      <c r="D6" s="50">
        <v>0.40334547416700389</v>
      </c>
    </row>
    <row r="7" spans="1:8" x14ac:dyDescent="0.25">
      <c r="A7" s="63"/>
      <c r="B7" s="49" t="s">
        <v>51</v>
      </c>
      <c r="C7" s="50">
        <v>0.53606925296569419</v>
      </c>
      <c r="D7" s="50">
        <v>0.46393074703430587</v>
      </c>
    </row>
    <row r="8" spans="1:8" x14ac:dyDescent="0.25">
      <c r="A8" s="63"/>
      <c r="B8" s="49" t="s">
        <v>52</v>
      </c>
      <c r="C8" s="50">
        <v>0.58016032064128253</v>
      </c>
      <c r="D8" s="50">
        <v>0.41983967935871741</v>
      </c>
    </row>
    <row r="9" spans="1:8" x14ac:dyDescent="0.25">
      <c r="A9" s="63"/>
      <c r="B9" s="49" t="s">
        <v>53</v>
      </c>
      <c r="C9" s="50">
        <v>0.52459016393442626</v>
      </c>
      <c r="D9" s="50">
        <v>0.47540983606557374</v>
      </c>
    </row>
    <row r="10" spans="1:8" x14ac:dyDescent="0.25">
      <c r="A10" s="63"/>
      <c r="B10" s="49"/>
      <c r="C10" s="50">
        <v>0</v>
      </c>
      <c r="D10" s="50">
        <v>0</v>
      </c>
    </row>
    <row r="11" spans="1:8" x14ac:dyDescent="0.25">
      <c r="A11" s="63" t="s">
        <v>64</v>
      </c>
      <c r="B11" s="49" t="s">
        <v>136</v>
      </c>
      <c r="C11" s="50">
        <v>0.66824960210366069</v>
      </c>
      <c r="D11" s="50">
        <v>0.33175039789633937</v>
      </c>
    </row>
    <row r="12" spans="1:8" x14ac:dyDescent="0.25">
      <c r="A12" s="63"/>
      <c r="B12" s="49" t="s">
        <v>137</v>
      </c>
      <c r="C12" s="50">
        <v>0.62435960998182116</v>
      </c>
      <c r="D12" s="50">
        <v>0.37564039001817884</v>
      </c>
    </row>
    <row r="13" spans="1:8" x14ac:dyDescent="0.25">
      <c r="A13" s="63"/>
      <c r="B13" s="49" t="s">
        <v>51</v>
      </c>
      <c r="C13" s="50">
        <v>0.5683099872657813</v>
      </c>
      <c r="D13" s="50">
        <v>0.43169001273421864</v>
      </c>
    </row>
    <row r="14" spans="1:8" x14ac:dyDescent="0.25">
      <c r="A14" s="63"/>
      <c r="B14" s="49" t="s">
        <v>52</v>
      </c>
      <c r="C14" s="50">
        <v>0.56428571428571428</v>
      </c>
      <c r="D14" s="50">
        <v>0.43571428571428572</v>
      </c>
    </row>
    <row r="15" spans="1:8" x14ac:dyDescent="0.25">
      <c r="A15" s="63"/>
      <c r="B15" s="49" t="s">
        <v>53</v>
      </c>
      <c r="C15" s="50">
        <v>0.59254143646408841</v>
      </c>
      <c r="D15" s="50">
        <v>0.40745856353591159</v>
      </c>
    </row>
    <row r="16" spans="1:8" x14ac:dyDescent="0.25">
      <c r="A16" s="63"/>
      <c r="B16" s="49"/>
      <c r="C16" s="50">
        <v>0</v>
      </c>
      <c r="D16" s="50">
        <v>0</v>
      </c>
    </row>
    <row r="17" spans="1:4" x14ac:dyDescent="0.25">
      <c r="A17" s="63" t="s">
        <v>65</v>
      </c>
      <c r="B17" s="49" t="s">
        <v>136</v>
      </c>
      <c r="C17" s="50">
        <v>0.61423568080176738</v>
      </c>
      <c r="D17" s="50">
        <v>0.38576431919823267</v>
      </c>
    </row>
    <row r="18" spans="1:4" x14ac:dyDescent="0.25">
      <c r="A18" s="63"/>
      <c r="B18" s="49" t="s">
        <v>137</v>
      </c>
      <c r="C18" s="50">
        <v>0.60916419176919812</v>
      </c>
      <c r="D18" s="50">
        <v>0.39083580823080188</v>
      </c>
    </row>
    <row r="19" spans="1:4" x14ac:dyDescent="0.25">
      <c r="A19" s="63"/>
      <c r="B19" s="49" t="s">
        <v>51</v>
      </c>
      <c r="C19" s="50">
        <v>0.56818181818181823</v>
      </c>
      <c r="D19" s="50">
        <v>0.43181818181818182</v>
      </c>
    </row>
    <row r="20" spans="1:4" x14ac:dyDescent="0.25">
      <c r="A20" s="63"/>
      <c r="B20" s="49" t="s">
        <v>52</v>
      </c>
      <c r="C20" s="50">
        <v>0.58994109651110105</v>
      </c>
      <c r="D20" s="50">
        <v>0.41005890348889895</v>
      </c>
    </row>
    <row r="21" spans="1:4" x14ac:dyDescent="0.25">
      <c r="A21" s="63"/>
      <c r="B21" s="49" t="s">
        <v>53</v>
      </c>
      <c r="C21" s="50">
        <v>0.57884028484231942</v>
      </c>
      <c r="D21" s="50">
        <v>0.42115971515768058</v>
      </c>
    </row>
    <row r="22" spans="1:4" x14ac:dyDescent="0.25">
      <c r="A22" s="63"/>
      <c r="B22" s="49"/>
      <c r="C22" s="50">
        <v>0</v>
      </c>
      <c r="D22" s="50">
        <v>0</v>
      </c>
    </row>
    <row r="23" spans="1:4" x14ac:dyDescent="0.25">
      <c r="A23" s="63" t="s">
        <v>66</v>
      </c>
      <c r="B23" s="49" t="s">
        <v>136</v>
      </c>
      <c r="C23" s="50">
        <v>0.40421193221794244</v>
      </c>
      <c r="D23" s="50">
        <v>0.59578806778205751</v>
      </c>
    </row>
    <row r="24" spans="1:4" x14ac:dyDescent="0.25">
      <c r="A24" s="63"/>
      <c r="B24" s="49" t="s">
        <v>137</v>
      </c>
      <c r="C24" s="50">
        <v>0.39537065999374416</v>
      </c>
      <c r="D24" s="50">
        <v>0.6046293400062559</v>
      </c>
    </row>
    <row r="25" spans="1:4" x14ac:dyDescent="0.25">
      <c r="A25" s="63"/>
      <c r="B25" s="49" t="s">
        <v>51</v>
      </c>
      <c r="C25" s="50">
        <v>0.29768641214812691</v>
      </c>
      <c r="D25" s="50">
        <v>0.70231358785187303</v>
      </c>
    </row>
    <row r="26" spans="1:4" x14ac:dyDescent="0.25">
      <c r="A26" s="63"/>
      <c r="B26" s="49" t="s">
        <v>52</v>
      </c>
      <c r="C26" s="50">
        <v>0.38883510809938687</v>
      </c>
      <c r="D26" s="50">
        <v>0.61116489190061307</v>
      </c>
    </row>
    <row r="27" spans="1:4" x14ac:dyDescent="0.25">
      <c r="A27" s="63"/>
      <c r="B27" s="49" t="s">
        <v>53</v>
      </c>
      <c r="C27" s="50">
        <v>0.3580018501387604</v>
      </c>
      <c r="D27" s="50">
        <v>0.6419981498612396</v>
      </c>
    </row>
    <row r="28" spans="1:4" x14ac:dyDescent="0.25">
      <c r="A28" s="63"/>
      <c r="B28" s="49"/>
      <c r="C28" s="50">
        <v>0</v>
      </c>
      <c r="D28" s="50">
        <v>0</v>
      </c>
    </row>
    <row r="29" spans="1:4" x14ac:dyDescent="0.25">
      <c r="A29" s="63" t="s">
        <v>67</v>
      </c>
      <c r="B29" s="49" t="s">
        <v>136</v>
      </c>
      <c r="C29" s="50">
        <v>0.24046437119302999</v>
      </c>
      <c r="D29" s="50">
        <v>0.75953562880697001</v>
      </c>
    </row>
    <row r="30" spans="1:4" x14ac:dyDescent="0.25">
      <c r="A30" s="63"/>
      <c r="B30" s="49" t="s">
        <v>137</v>
      </c>
      <c r="C30" s="50">
        <v>0.25447286707082656</v>
      </c>
      <c r="D30" s="50">
        <v>0.7455271329291735</v>
      </c>
    </row>
    <row r="31" spans="1:4" x14ac:dyDescent="0.25">
      <c r="A31" s="63"/>
      <c r="B31" s="49" t="s">
        <v>51</v>
      </c>
      <c r="C31" s="50">
        <v>0.2666223404255319</v>
      </c>
      <c r="D31" s="50">
        <v>0.7333776595744681</v>
      </c>
    </row>
    <row r="32" spans="1:4" x14ac:dyDescent="0.25">
      <c r="A32" s="63"/>
      <c r="B32" s="49" t="s">
        <v>52</v>
      </c>
      <c r="C32" s="50">
        <v>0.32496513249651326</v>
      </c>
      <c r="D32" s="50">
        <v>0.67503486750348674</v>
      </c>
    </row>
    <row r="33" spans="1:4" x14ac:dyDescent="0.25">
      <c r="A33" s="63"/>
      <c r="B33" s="49" t="s">
        <v>53</v>
      </c>
      <c r="C33" s="50">
        <v>0.28730703259005147</v>
      </c>
      <c r="D33" s="50">
        <v>0.71269296740994859</v>
      </c>
    </row>
  </sheetData>
  <mergeCells count="5">
    <mergeCell ref="A5:A10"/>
    <mergeCell ref="A11:A16"/>
    <mergeCell ref="A17:A22"/>
    <mergeCell ref="A23:A28"/>
    <mergeCell ref="A29:A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/>
  </sheetViews>
  <sheetFormatPr defaultColWidth="9.140625" defaultRowHeight="15" x14ac:dyDescent="0.25"/>
  <cols>
    <col min="1" max="1" width="33.28515625" style="16" customWidth="1"/>
    <col min="2" max="20" width="8.7109375" style="16" customWidth="1"/>
    <col min="21" max="16384" width="9.140625" style="16"/>
  </cols>
  <sheetData>
    <row r="1" spans="1:30" s="8" customFormat="1" x14ac:dyDescent="0.25">
      <c r="A1" s="10" t="s">
        <v>23</v>
      </c>
      <c r="B1" s="2" t="s">
        <v>55</v>
      </c>
      <c r="C1" s="2"/>
      <c r="D1" s="2"/>
      <c r="E1" s="2"/>
    </row>
    <row r="3" spans="1:30" ht="60" x14ac:dyDescent="0.25">
      <c r="A3" s="1"/>
      <c r="B3" s="41" t="s">
        <v>45</v>
      </c>
      <c r="C3" s="41"/>
      <c r="D3" s="41"/>
      <c r="E3" s="41"/>
      <c r="F3" s="41" t="s">
        <v>31</v>
      </c>
      <c r="G3" s="42" t="s">
        <v>88</v>
      </c>
      <c r="H3" s="43"/>
      <c r="I3" s="43"/>
      <c r="J3" s="43"/>
      <c r="K3" s="43" t="s">
        <v>31</v>
      </c>
      <c r="L3" s="42" t="s">
        <v>89</v>
      </c>
      <c r="M3" s="43"/>
      <c r="N3" s="43"/>
      <c r="O3" s="43"/>
      <c r="P3" s="43"/>
      <c r="Q3" s="42" t="s">
        <v>90</v>
      </c>
      <c r="R3" s="43"/>
      <c r="S3" s="43"/>
      <c r="T3" s="43"/>
      <c r="U3" s="43"/>
      <c r="V3" s="42" t="s">
        <v>91</v>
      </c>
      <c r="W3" s="1"/>
      <c r="X3" s="1"/>
      <c r="Y3" s="1"/>
      <c r="Z3" s="1"/>
      <c r="AA3" s="42" t="s">
        <v>92</v>
      </c>
      <c r="AB3" s="1"/>
      <c r="AC3" s="1"/>
      <c r="AD3" s="1"/>
    </row>
    <row r="4" spans="1:30" x14ac:dyDescent="0.25">
      <c r="A4" s="1"/>
      <c r="B4" s="1">
        <v>2011</v>
      </c>
      <c r="C4" s="1">
        <v>2014</v>
      </c>
      <c r="D4" s="1">
        <v>2017</v>
      </c>
      <c r="E4" s="1">
        <v>2020</v>
      </c>
      <c r="F4" s="1"/>
      <c r="G4" s="1">
        <v>2011</v>
      </c>
      <c r="H4" s="1">
        <v>2014</v>
      </c>
      <c r="I4" s="1">
        <v>2017</v>
      </c>
      <c r="J4" s="1">
        <v>2020</v>
      </c>
      <c r="K4" s="1"/>
      <c r="L4" s="1">
        <v>2011</v>
      </c>
      <c r="M4" s="1">
        <v>2014</v>
      </c>
      <c r="N4" s="1">
        <v>2017</v>
      </c>
      <c r="O4" s="1">
        <v>2020</v>
      </c>
      <c r="P4" s="1"/>
      <c r="Q4" s="1">
        <v>2011</v>
      </c>
      <c r="R4" s="1">
        <v>2014</v>
      </c>
      <c r="S4" s="1">
        <v>2017</v>
      </c>
      <c r="T4" s="1">
        <v>2020</v>
      </c>
      <c r="U4" s="1"/>
      <c r="V4" s="1">
        <v>2011</v>
      </c>
      <c r="W4" s="1">
        <v>2014</v>
      </c>
      <c r="X4" s="1">
        <v>2017</v>
      </c>
      <c r="Y4" s="1">
        <v>2020</v>
      </c>
      <c r="Z4" s="1"/>
      <c r="AA4" s="1">
        <v>2011</v>
      </c>
      <c r="AB4" s="1">
        <v>2014</v>
      </c>
      <c r="AC4" s="1">
        <v>2017</v>
      </c>
      <c r="AD4" s="1">
        <v>2020</v>
      </c>
    </row>
    <row r="5" spans="1:30" x14ac:dyDescent="0.25">
      <c r="A5" s="1" t="s">
        <v>85</v>
      </c>
      <c r="B5" s="22">
        <v>3.0274558930994885E-2</v>
      </c>
      <c r="C5" s="22">
        <v>2.6147396293027356E-2</v>
      </c>
      <c r="D5" s="22">
        <v>2.7857061308368535E-2</v>
      </c>
      <c r="E5" s="22">
        <v>2.7045532351934267E-2</v>
      </c>
      <c r="F5" s="1"/>
      <c r="G5" s="22">
        <v>2.9858496689601451E-2</v>
      </c>
      <c r="H5" s="22">
        <v>3.0423461696587641E-2</v>
      </c>
      <c r="I5" s="22">
        <v>3.3207547169811322E-2</v>
      </c>
      <c r="J5" s="22">
        <v>3.8710649194155754E-2</v>
      </c>
      <c r="K5" s="1"/>
      <c r="L5" s="22">
        <v>3.1031031031031032E-2</v>
      </c>
      <c r="M5" s="22">
        <v>3.6801296146279368E-2</v>
      </c>
      <c r="N5" s="22">
        <v>3.8475325606404591E-2</v>
      </c>
      <c r="O5" s="22">
        <v>4.7035480859010277E-2</v>
      </c>
      <c r="P5" s="1"/>
      <c r="Q5" s="22">
        <v>2.5826446280991736E-2</v>
      </c>
      <c r="R5" s="22">
        <v>2.7892561983471075E-2</v>
      </c>
      <c r="S5" s="22">
        <v>3.118503118503118E-2</v>
      </c>
      <c r="T5" s="22">
        <v>3.5203520352035202E-2</v>
      </c>
      <c r="U5" s="1"/>
      <c r="V5" s="22">
        <v>2.8125000000000001E-2</v>
      </c>
      <c r="W5" s="22">
        <v>2.8301886792452831E-2</v>
      </c>
      <c r="X5" s="22">
        <v>3.2426778242677826E-2</v>
      </c>
      <c r="Y5" s="22">
        <v>3.5545023696682464E-2</v>
      </c>
      <c r="Z5" s="1"/>
      <c r="AA5" s="22">
        <v>2.2105263157894735E-2</v>
      </c>
      <c r="AB5" s="22">
        <v>2.4033437826541274E-2</v>
      </c>
      <c r="AC5" s="22">
        <v>2.5078369905956112E-2</v>
      </c>
      <c r="AD5" s="22">
        <v>2.8138528138528136E-2</v>
      </c>
    </row>
    <row r="6" spans="1:30" x14ac:dyDescent="0.25">
      <c r="A6" s="1" t="s">
        <v>86</v>
      </c>
      <c r="B6" s="22">
        <v>0.20659776594634094</v>
      </c>
      <c r="C6" s="22">
        <v>0.25330979699911738</v>
      </c>
      <c r="D6" s="22">
        <v>0.28679072953533502</v>
      </c>
      <c r="E6" s="22">
        <v>0.29715850736049304</v>
      </c>
      <c r="F6" s="1"/>
      <c r="G6" s="22">
        <v>0.10164870829546928</v>
      </c>
      <c r="H6" s="22">
        <v>0.11730848293819376</v>
      </c>
      <c r="I6" s="22">
        <v>0.13841509433962265</v>
      </c>
      <c r="J6" s="22">
        <v>0.16719385449615909</v>
      </c>
      <c r="K6" s="1"/>
      <c r="L6" s="22">
        <v>0.11745078411745079</v>
      </c>
      <c r="M6" s="22">
        <v>0.12926744589746555</v>
      </c>
      <c r="N6" s="22">
        <v>0.14828533875014938</v>
      </c>
      <c r="O6" s="22">
        <v>0.17436974789915968</v>
      </c>
      <c r="P6" s="1"/>
      <c r="Q6" s="22">
        <v>5.4752066115702477E-2</v>
      </c>
      <c r="R6" s="22">
        <v>6.0950413223140494E-2</v>
      </c>
      <c r="S6" s="22">
        <v>6.7567567567567571E-2</v>
      </c>
      <c r="T6" s="22">
        <v>7.3707370737073716E-2</v>
      </c>
      <c r="U6" s="1"/>
      <c r="V6" s="22">
        <v>6.458333333333334E-2</v>
      </c>
      <c r="W6" s="22">
        <v>7.5471698113207544E-2</v>
      </c>
      <c r="X6" s="22">
        <v>7.6359832635983269E-2</v>
      </c>
      <c r="Y6" s="22">
        <v>7.8199052132701424E-2</v>
      </c>
      <c r="Z6" s="1"/>
      <c r="AA6" s="22">
        <v>4.1052631578947368E-2</v>
      </c>
      <c r="AB6" s="22">
        <v>4.4932079414838032E-2</v>
      </c>
      <c r="AC6" s="22">
        <v>5.642633228840125E-2</v>
      </c>
      <c r="AD6" s="22">
        <v>5.844155844155844E-2</v>
      </c>
    </row>
    <row r="7" spans="1:30" x14ac:dyDescent="0.25">
      <c r="A7" s="1" t="s">
        <v>6</v>
      </c>
      <c r="B7" s="22">
        <v>2.9230608623029546E-3</v>
      </c>
      <c r="C7" s="22">
        <v>1.5445719329214474E-3</v>
      </c>
      <c r="D7" s="22">
        <v>1.4841876926589791E-3</v>
      </c>
      <c r="E7" s="22">
        <v>1.3693940431359123E-3</v>
      </c>
      <c r="F7" s="22"/>
      <c r="G7" s="22">
        <v>6.3611579903933525E-3</v>
      </c>
      <c r="H7" s="22">
        <v>5.0705769494312734E-3</v>
      </c>
      <c r="I7" s="22">
        <v>4.6792452830188682E-3</v>
      </c>
      <c r="J7" s="22">
        <v>5.1212532007832504E-3</v>
      </c>
      <c r="K7" s="22"/>
      <c r="L7" s="22">
        <v>3.6703370036703371E-3</v>
      </c>
      <c r="M7" s="22">
        <v>2.314546927438954E-3</v>
      </c>
      <c r="N7" s="22">
        <v>1.7923288325964871E-3</v>
      </c>
      <c r="O7" s="22">
        <v>1.8674136321195148E-3</v>
      </c>
      <c r="P7" s="1"/>
      <c r="Q7" s="22">
        <v>5.1652892561983473E-3</v>
      </c>
      <c r="R7" s="22">
        <v>6.1983471074380167E-3</v>
      </c>
      <c r="S7" s="22">
        <v>6.2370062370062365E-3</v>
      </c>
      <c r="T7" s="22">
        <v>5.5005500550055009E-3</v>
      </c>
      <c r="U7" s="1"/>
      <c r="V7" s="22">
        <v>7.2916666666666668E-3</v>
      </c>
      <c r="W7" s="22">
        <v>6.2893081761006293E-3</v>
      </c>
      <c r="X7" s="22">
        <v>6.2761506276150635E-3</v>
      </c>
      <c r="Y7" s="22">
        <v>3.5545023696682467E-3</v>
      </c>
      <c r="Z7" s="1"/>
      <c r="AA7" s="22">
        <v>4.2105263157894736E-3</v>
      </c>
      <c r="AB7" s="22">
        <v>4.1797283176593526E-3</v>
      </c>
      <c r="AC7" s="22">
        <v>4.1797283176593517E-3</v>
      </c>
      <c r="AD7" s="22">
        <v>2.1645021645021645E-3</v>
      </c>
    </row>
    <row r="8" spans="1:30" x14ac:dyDescent="0.25">
      <c r="A8" s="1" t="s">
        <v>49</v>
      </c>
      <c r="B8" s="22">
        <v>3.445036016285625E-3</v>
      </c>
      <c r="C8" s="22">
        <v>3.6407766990291259E-3</v>
      </c>
      <c r="D8" s="22">
        <v>3.1967119534193397E-3</v>
      </c>
      <c r="E8" s="22">
        <v>2.6246719160104987E-3</v>
      </c>
      <c r="F8" s="22"/>
      <c r="G8" s="22">
        <v>2.2069323640140203E-3</v>
      </c>
      <c r="H8" s="22">
        <v>1.7815540633136905E-3</v>
      </c>
      <c r="I8" s="22">
        <v>1.358490566037736E-3</v>
      </c>
      <c r="J8" s="22">
        <v>1.6568760355475224E-3</v>
      </c>
      <c r="K8" s="22"/>
      <c r="L8" s="22">
        <v>3.5591146702257815E-3</v>
      </c>
      <c r="M8" s="22">
        <v>2.4302742738109015E-3</v>
      </c>
      <c r="N8" s="22">
        <v>1.7923288325964871E-3</v>
      </c>
      <c r="O8" s="22">
        <v>1.5172735760971055E-3</v>
      </c>
      <c r="P8" s="1"/>
      <c r="Q8" s="22">
        <v>0</v>
      </c>
      <c r="R8" s="22">
        <v>1.0330578512396695E-3</v>
      </c>
      <c r="S8" s="22">
        <v>1.0395010395010393E-3</v>
      </c>
      <c r="T8" s="22">
        <v>1.1001100110011001E-3</v>
      </c>
      <c r="U8" s="1"/>
      <c r="V8" s="22">
        <v>0</v>
      </c>
      <c r="W8" s="22">
        <v>1.0482180293501049E-3</v>
      </c>
      <c r="X8" s="22">
        <v>1.0460251046025106E-3</v>
      </c>
      <c r="Y8" s="22">
        <v>1.1848341232227489E-3</v>
      </c>
      <c r="Z8" s="1"/>
      <c r="AA8" s="22">
        <v>0</v>
      </c>
      <c r="AB8" s="22">
        <v>1.0449320794148381E-3</v>
      </c>
      <c r="AC8" s="22">
        <v>1.0449320794148379E-3</v>
      </c>
      <c r="AD8" s="22">
        <v>0</v>
      </c>
    </row>
    <row r="9" spans="1:30" x14ac:dyDescent="0.25">
      <c r="A9" s="1" t="s">
        <v>48</v>
      </c>
      <c r="B9" s="22">
        <v>0.36642655809583463</v>
      </c>
      <c r="C9" s="22">
        <v>0.35536187113857015</v>
      </c>
      <c r="D9" s="22">
        <v>0.33862313049434861</v>
      </c>
      <c r="E9" s="22">
        <v>0.34314732397580738</v>
      </c>
      <c r="F9" s="22"/>
      <c r="G9" s="22">
        <v>0.16941451382578215</v>
      </c>
      <c r="H9" s="22">
        <v>0.16499931478689872</v>
      </c>
      <c r="I9" s="22">
        <v>0.16724528301886793</v>
      </c>
      <c r="J9" s="22">
        <v>0.18466636541647841</v>
      </c>
      <c r="K9" s="22"/>
      <c r="L9" s="22">
        <v>0.26982538093649205</v>
      </c>
      <c r="M9" s="22">
        <v>0.27635690313621109</v>
      </c>
      <c r="N9" s="22">
        <v>0.28282948978372563</v>
      </c>
      <c r="O9" s="22">
        <v>0.30100373482726428</v>
      </c>
      <c r="P9" s="1"/>
      <c r="Q9" s="22">
        <v>0.1425619834710744</v>
      </c>
      <c r="R9" s="22">
        <v>0.15495867768595042</v>
      </c>
      <c r="S9" s="22">
        <v>0.16320166320166318</v>
      </c>
      <c r="T9" s="22">
        <v>0.16391639163916391</v>
      </c>
      <c r="U9" s="1"/>
      <c r="V9" s="22">
        <v>0.13229166666666667</v>
      </c>
      <c r="W9" s="22">
        <v>0.13312368972746333</v>
      </c>
      <c r="X9" s="22">
        <v>0.14121338912133893</v>
      </c>
      <c r="Y9" s="22">
        <v>0.13507109004739337</v>
      </c>
      <c r="Z9" s="1"/>
      <c r="AA9" s="22">
        <v>0.23578947368421052</v>
      </c>
      <c r="AB9" s="22">
        <v>0.2664576802507837</v>
      </c>
      <c r="AC9" s="22">
        <v>0.2831765935214211</v>
      </c>
      <c r="AD9" s="22">
        <v>0.2943722943722944</v>
      </c>
    </row>
    <row r="10" spans="1:30" x14ac:dyDescent="0.25">
      <c r="A10" s="1" t="s">
        <v>9</v>
      </c>
      <c r="B10" s="22">
        <v>0.31224553711243341</v>
      </c>
      <c r="C10" s="22">
        <v>0.28243601059135037</v>
      </c>
      <c r="D10" s="22">
        <v>0.25859116337481447</v>
      </c>
      <c r="E10" s="22">
        <v>0.23964395754878468</v>
      </c>
      <c r="F10" s="22"/>
      <c r="G10" s="22">
        <v>0.56315721147604825</v>
      </c>
      <c r="H10" s="22">
        <v>0.56913800191859665</v>
      </c>
      <c r="I10" s="22">
        <v>0.55064150943396228</v>
      </c>
      <c r="J10" s="22">
        <v>0.50248531405332131</v>
      </c>
      <c r="K10" s="22"/>
      <c r="L10" s="22">
        <v>0.42264486708931154</v>
      </c>
      <c r="M10" s="22">
        <v>0.42043744936928601</v>
      </c>
      <c r="N10" s="22">
        <v>0.40781455371012071</v>
      </c>
      <c r="O10" s="22">
        <v>0.3643790849673203</v>
      </c>
      <c r="P10" s="1"/>
      <c r="Q10" s="22">
        <v>0.75309917355371903</v>
      </c>
      <c r="R10" s="22">
        <v>0.72727272727272729</v>
      </c>
      <c r="S10" s="22">
        <v>0.69542619542619544</v>
      </c>
      <c r="T10" s="22">
        <v>0.67656765676567654</v>
      </c>
      <c r="U10" s="1"/>
      <c r="V10" s="22">
        <v>0.69895833333333335</v>
      </c>
      <c r="W10" s="22">
        <v>0.67714884696016775</v>
      </c>
      <c r="X10" s="22">
        <v>0.64958158995815907</v>
      </c>
      <c r="Y10" s="22">
        <v>0.63033175355450244</v>
      </c>
      <c r="Z10" s="1"/>
      <c r="AA10" s="22">
        <v>0.66210526315789464</v>
      </c>
      <c r="AB10" s="22">
        <v>0.62904911180773249</v>
      </c>
      <c r="AC10" s="22">
        <v>0.59038662486938343</v>
      </c>
      <c r="AD10" s="22">
        <v>0.56385281385281383</v>
      </c>
    </row>
    <row r="11" spans="1:30" x14ac:dyDescent="0.25">
      <c r="A11" s="1" t="s">
        <v>87</v>
      </c>
      <c r="B11" s="22">
        <v>3.5807495563211188E-2</v>
      </c>
      <c r="C11" s="22">
        <v>5.8473080317740504E-2</v>
      </c>
      <c r="D11" s="22">
        <v>6.1879209955474357E-2</v>
      </c>
      <c r="E11" s="22">
        <v>6.7328540454182351E-2</v>
      </c>
      <c r="F11" s="22"/>
      <c r="G11" s="22">
        <v>2.0381669479423596E-2</v>
      </c>
      <c r="H11" s="22">
        <v>3.8646018911881595E-2</v>
      </c>
      <c r="I11" s="22">
        <v>4.9509433962264156E-2</v>
      </c>
      <c r="J11" s="22">
        <v>5.6183160114475078E-2</v>
      </c>
      <c r="K11" s="22"/>
      <c r="L11" s="22">
        <v>2.6359693026359692E-2</v>
      </c>
      <c r="M11" s="22">
        <v>4.4902210392315706E-2</v>
      </c>
      <c r="N11" s="22">
        <v>5.233600191181742E-2</v>
      </c>
      <c r="O11" s="22">
        <v>5.2054154995331475E-2</v>
      </c>
      <c r="P11" s="1"/>
      <c r="Q11" s="22">
        <v>0</v>
      </c>
      <c r="R11" s="22">
        <v>0</v>
      </c>
      <c r="S11" s="22">
        <v>0.69542619542619544</v>
      </c>
      <c r="T11" s="22">
        <v>8.8008800880088004E-3</v>
      </c>
      <c r="U11" s="1"/>
      <c r="V11" s="22">
        <v>0</v>
      </c>
      <c r="W11" s="22">
        <v>0</v>
      </c>
      <c r="X11" s="22">
        <v>1.0460251046025106E-3</v>
      </c>
      <c r="Y11" s="22">
        <v>1.0663507109004738E-2</v>
      </c>
      <c r="Z11" s="1"/>
      <c r="AA11" s="22">
        <v>0</v>
      </c>
      <c r="AB11" s="22">
        <v>0</v>
      </c>
      <c r="AC11" s="22">
        <v>0</v>
      </c>
      <c r="AD11" s="22">
        <v>1.1904761904761904E-2</v>
      </c>
    </row>
    <row r="12" spans="1:30" x14ac:dyDescent="0.25">
      <c r="A12" s="1" t="s">
        <v>61</v>
      </c>
      <c r="B12" s="22">
        <v>4.2279987472596307E-2</v>
      </c>
      <c r="C12" s="22">
        <v>1.90864960282436E-2</v>
      </c>
      <c r="D12" s="22">
        <v>2.1577805685580542E-2</v>
      </c>
      <c r="E12" s="22">
        <v>2.1682072349651946E-2</v>
      </c>
      <c r="F12" s="22"/>
      <c r="G12" s="22">
        <v>0.10697130987926781</v>
      </c>
      <c r="H12" s="22">
        <v>7.2632588735096607E-2</v>
      </c>
      <c r="I12" s="22">
        <v>5.49433962264151E-2</v>
      </c>
      <c r="J12" s="22">
        <v>4.3982527489079687E-2</v>
      </c>
      <c r="K12" s="22"/>
      <c r="L12" s="22">
        <v>0.1254587921254588</v>
      </c>
      <c r="M12" s="22">
        <v>8.7489873857192452E-2</v>
      </c>
      <c r="N12" s="22">
        <v>6.6674632572589321E-2</v>
      </c>
      <c r="O12" s="22">
        <v>5.7773109243697489E-2</v>
      </c>
      <c r="P12" s="1"/>
      <c r="Q12" s="22">
        <v>1.859504132231405E-2</v>
      </c>
      <c r="R12" s="22">
        <v>2.1694214876033058E-2</v>
      </c>
      <c r="S12" s="22">
        <v>3.5343035343035345E-2</v>
      </c>
      <c r="T12" s="22">
        <v>3.5203520352035202E-2</v>
      </c>
      <c r="U12" s="1"/>
      <c r="V12" s="22">
        <v>6.8750000000000006E-2</v>
      </c>
      <c r="W12" s="22">
        <v>7.8616352201257858E-2</v>
      </c>
      <c r="X12" s="22">
        <v>9.2050209205020925E-2</v>
      </c>
      <c r="Y12" s="22">
        <v>0.10545023696682464</v>
      </c>
      <c r="Z12" s="1"/>
      <c r="AA12" s="22">
        <v>3.4736842105263156E-2</v>
      </c>
      <c r="AB12" s="22">
        <v>3.0303030303030307E-2</v>
      </c>
      <c r="AC12" s="22">
        <v>3.970741901776384E-2</v>
      </c>
      <c r="AD12" s="22">
        <v>4.1125541125541121E-2</v>
      </c>
    </row>
  </sheetData>
  <sortState columnSort="1" ref="C1:I38">
    <sortCondition ref="C1:I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E39" sqref="E39"/>
    </sheetView>
  </sheetViews>
  <sheetFormatPr defaultColWidth="9.140625" defaultRowHeight="15" x14ac:dyDescent="0.25"/>
  <cols>
    <col min="1" max="1" width="30" style="5" customWidth="1"/>
    <col min="2" max="2" width="14.28515625" style="5" customWidth="1"/>
    <col min="3" max="3" width="22" style="5" customWidth="1"/>
    <col min="4" max="4" width="8.7109375" style="5" bestFit="1" customWidth="1"/>
    <col min="5" max="5" width="18.7109375" style="5" bestFit="1" customWidth="1"/>
    <col min="6" max="6" width="16" style="5" bestFit="1" customWidth="1"/>
    <col min="7" max="7" width="11.42578125" style="5" customWidth="1"/>
    <col min="8" max="8" width="13.85546875" style="5" bestFit="1" customWidth="1"/>
    <col min="9" max="16384" width="9.140625" style="5"/>
  </cols>
  <sheetData>
    <row r="1" spans="1:11" s="9" customFormat="1" x14ac:dyDescent="0.25">
      <c r="A1" s="10" t="s">
        <v>47</v>
      </c>
      <c r="B1" s="62" t="s">
        <v>24</v>
      </c>
      <c r="C1" s="62"/>
      <c r="D1" s="62"/>
      <c r="E1" s="62"/>
      <c r="F1" s="62"/>
      <c r="G1" s="62"/>
      <c r="H1" s="62"/>
    </row>
    <row r="2" spans="1:11" s="9" customFormat="1" x14ac:dyDescent="0.25">
      <c r="A2" s="10"/>
      <c r="B2" s="18" t="s">
        <v>95</v>
      </c>
      <c r="C2" s="18"/>
      <c r="D2" s="18"/>
      <c r="E2" s="18"/>
      <c r="F2" s="18"/>
      <c r="G2" s="18"/>
      <c r="H2" s="18"/>
    </row>
    <row r="3" spans="1:11" s="9" customFormat="1" x14ac:dyDescent="0.25">
      <c r="A3" s="1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9" t="s">
        <v>19</v>
      </c>
      <c r="K3" s="9" t="s">
        <v>93</v>
      </c>
    </row>
    <row r="4" spans="1:11" s="9" customFormat="1" x14ac:dyDescent="0.25">
      <c r="A4" s="1" t="s">
        <v>5</v>
      </c>
      <c r="B4" s="44">
        <v>0.2</v>
      </c>
      <c r="C4" s="44">
        <v>0.38</v>
      </c>
      <c r="D4" s="44">
        <v>0.25</v>
      </c>
      <c r="E4" s="44">
        <v>0.22</v>
      </c>
      <c r="F4" s="44">
        <v>0.36</v>
      </c>
      <c r="G4" s="44">
        <v>0.36</v>
      </c>
      <c r="H4" s="44">
        <v>0.22</v>
      </c>
      <c r="I4" s="44">
        <v>0.26</v>
      </c>
      <c r="J4" s="45">
        <v>0.24</v>
      </c>
      <c r="K4" s="45">
        <v>0.28000000000000003</v>
      </c>
    </row>
    <row r="5" spans="1:11" s="9" customFormat="1" x14ac:dyDescent="0.25">
      <c r="A5" s="1" t="s">
        <v>86</v>
      </c>
      <c r="B5" s="44">
        <v>0.38</v>
      </c>
      <c r="C5" s="44">
        <v>0.57999999999999996</v>
      </c>
      <c r="D5" s="44">
        <v>0.55000000000000004</v>
      </c>
      <c r="E5" s="44">
        <v>0.43</v>
      </c>
      <c r="F5" s="44">
        <v>0.77</v>
      </c>
      <c r="G5" s="44">
        <v>0.7</v>
      </c>
      <c r="H5" s="44">
        <v>0.46</v>
      </c>
      <c r="I5" s="44">
        <v>0.5</v>
      </c>
      <c r="J5" s="45">
        <v>0.48</v>
      </c>
      <c r="K5" s="45">
        <v>0.55000000000000004</v>
      </c>
    </row>
    <row r="6" spans="1:11" s="9" customFormat="1" x14ac:dyDescent="0.25">
      <c r="A6" s="1" t="s">
        <v>94</v>
      </c>
      <c r="B6" s="44">
        <v>0.56999999999999995</v>
      </c>
      <c r="C6" s="44">
        <v>0.72</v>
      </c>
      <c r="D6" s="44">
        <v>0.67</v>
      </c>
      <c r="E6" s="44">
        <v>0.63</v>
      </c>
      <c r="F6" s="44">
        <v>0.56000000000000005</v>
      </c>
      <c r="G6" s="44">
        <v>0.69</v>
      </c>
      <c r="H6" s="44">
        <v>0.65</v>
      </c>
      <c r="I6" s="44">
        <v>0.78</v>
      </c>
      <c r="J6" s="45">
        <v>0.57999999999999996</v>
      </c>
      <c r="K6" s="45">
        <v>0.66</v>
      </c>
    </row>
    <row r="7" spans="1:11" s="9" customFormat="1" x14ac:dyDescent="0.25">
      <c r="A7" s="1" t="s">
        <v>8</v>
      </c>
      <c r="B7" s="44">
        <v>0.64</v>
      </c>
      <c r="C7" s="44">
        <v>0.66</v>
      </c>
      <c r="D7" s="44">
        <v>0.66</v>
      </c>
      <c r="E7" s="44">
        <v>0.63</v>
      </c>
      <c r="F7" s="44">
        <v>0.68</v>
      </c>
      <c r="G7" s="44">
        <v>0.69</v>
      </c>
      <c r="H7" s="44">
        <v>0.56999999999999995</v>
      </c>
      <c r="I7" s="44">
        <v>0.5</v>
      </c>
      <c r="J7" s="45">
        <v>0.54</v>
      </c>
      <c r="K7" s="45">
        <v>0.63</v>
      </c>
    </row>
    <row r="8" spans="1:11" s="9" customFormat="1" x14ac:dyDescent="0.25">
      <c r="A8" s="1" t="s">
        <v>9</v>
      </c>
      <c r="B8" s="44">
        <v>0.76</v>
      </c>
      <c r="C8" s="44">
        <v>0.82</v>
      </c>
      <c r="D8" s="44">
        <v>0.71</v>
      </c>
      <c r="E8" s="44">
        <v>0.82</v>
      </c>
      <c r="F8" s="44">
        <v>0.67</v>
      </c>
      <c r="G8" s="44">
        <v>0.7</v>
      </c>
      <c r="H8" s="44">
        <v>0.75</v>
      </c>
      <c r="I8" s="44">
        <v>0.83</v>
      </c>
      <c r="J8" s="45">
        <v>0.78</v>
      </c>
      <c r="K8" s="45">
        <v>0.78</v>
      </c>
    </row>
    <row r="9" spans="1:11" s="9" customFormat="1" x14ac:dyDescent="0.25">
      <c r="A9" s="1" t="s">
        <v>10</v>
      </c>
      <c r="B9" s="44">
        <v>0.61</v>
      </c>
      <c r="C9" s="44">
        <v>0.56999999999999995</v>
      </c>
      <c r="D9" s="44">
        <v>0.57999999999999996</v>
      </c>
      <c r="E9" s="44">
        <v>0.53</v>
      </c>
      <c r="F9" s="44">
        <v>0.67</v>
      </c>
      <c r="G9" s="44">
        <v>0.6</v>
      </c>
      <c r="H9" s="44">
        <v>0.54</v>
      </c>
      <c r="I9" s="44">
        <v>0.52</v>
      </c>
      <c r="J9" s="45">
        <v>0.55000000000000004</v>
      </c>
      <c r="K9" s="45">
        <v>0.56999999999999995</v>
      </c>
    </row>
    <row r="10" spans="1:11" s="9" customFormat="1" x14ac:dyDescent="0.25">
      <c r="A10"/>
      <c r="B10"/>
      <c r="C10"/>
      <c r="D10"/>
      <c r="E10"/>
      <c r="F10"/>
      <c r="G10"/>
      <c r="H10"/>
      <c r="I10"/>
      <c r="J10"/>
    </row>
    <row r="11" spans="1:11" s="9" customFormat="1" x14ac:dyDescent="0.25">
      <c r="A11"/>
      <c r="B11"/>
      <c r="C11"/>
      <c r="D11"/>
      <c r="E11"/>
      <c r="F11"/>
      <c r="G11"/>
      <c r="H11"/>
      <c r="I11"/>
      <c r="J11"/>
    </row>
    <row r="12" spans="1:11" s="9" customFormat="1" x14ac:dyDescent="0.25">
      <c r="A12"/>
      <c r="B12"/>
      <c r="C12"/>
      <c r="D12"/>
      <c r="E12"/>
      <c r="F12"/>
      <c r="G12"/>
      <c r="H12"/>
      <c r="I12"/>
      <c r="J12"/>
    </row>
    <row r="13" spans="1:11" s="9" customFormat="1" x14ac:dyDescent="0.25">
      <c r="A13"/>
      <c r="B13"/>
      <c r="C13"/>
      <c r="D13"/>
      <c r="E13"/>
      <c r="F13"/>
      <c r="G13"/>
      <c r="H13"/>
      <c r="I13"/>
      <c r="J13"/>
    </row>
    <row r="14" spans="1:11" s="9" customFormat="1" x14ac:dyDescent="0.25">
      <c r="A14"/>
      <c r="B14"/>
      <c r="C14"/>
      <c r="D14"/>
      <c r="E14"/>
      <c r="F14"/>
      <c r="G14"/>
      <c r="H14"/>
      <c r="I14"/>
      <c r="J14"/>
    </row>
    <row r="15" spans="1:11" s="9" customFormat="1" x14ac:dyDescent="0.25">
      <c r="A15"/>
      <c r="B15"/>
      <c r="C15"/>
      <c r="D15"/>
      <c r="E15"/>
      <c r="F15"/>
      <c r="G15"/>
      <c r="H15"/>
      <c r="I15"/>
      <c r="J15"/>
    </row>
    <row r="16" spans="1:11" s="9" customFormat="1" x14ac:dyDescent="0.25">
      <c r="A16"/>
      <c r="B16"/>
      <c r="C16"/>
      <c r="D16"/>
      <c r="E16"/>
      <c r="F16"/>
      <c r="G16"/>
      <c r="H16"/>
      <c r="I16"/>
      <c r="J16"/>
    </row>
    <row r="17" spans="1:10" s="9" customFormat="1" x14ac:dyDescent="0.25">
      <c r="A17"/>
      <c r="B17"/>
      <c r="C17"/>
      <c r="D17"/>
      <c r="E17"/>
      <c r="F17"/>
      <c r="G17"/>
      <c r="H17"/>
      <c r="I17"/>
      <c r="J17"/>
    </row>
    <row r="18" spans="1:10" s="9" customFormat="1" x14ac:dyDescent="0.25">
      <c r="A18"/>
      <c r="B18"/>
      <c r="C18"/>
      <c r="D18"/>
      <c r="E18"/>
      <c r="F18"/>
      <c r="G18"/>
      <c r="H18"/>
      <c r="I18"/>
      <c r="J18"/>
    </row>
    <row r="19" spans="1:10" s="9" customFormat="1" x14ac:dyDescent="0.25">
      <c r="A19"/>
      <c r="B19"/>
      <c r="C19"/>
      <c r="D19"/>
      <c r="E19"/>
      <c r="F19"/>
      <c r="G19"/>
      <c r="H19"/>
      <c r="I19"/>
      <c r="J19"/>
    </row>
    <row r="20" spans="1:10" s="9" customFormat="1" x14ac:dyDescent="0.25">
      <c r="A20"/>
      <c r="B20"/>
      <c r="C20"/>
      <c r="D20"/>
      <c r="E20"/>
      <c r="F20"/>
      <c r="G20"/>
      <c r="H20"/>
      <c r="I20"/>
      <c r="J20"/>
    </row>
    <row r="21" spans="1:10" s="9" customFormat="1" x14ac:dyDescent="0.25">
      <c r="A21"/>
      <c r="B21"/>
      <c r="C21"/>
      <c r="D21"/>
      <c r="E21"/>
      <c r="F21"/>
      <c r="G21"/>
      <c r="H21"/>
      <c r="I21"/>
      <c r="J21"/>
    </row>
    <row r="22" spans="1:10" s="9" customFormat="1" x14ac:dyDescent="0.25">
      <c r="A22"/>
      <c r="B22"/>
      <c r="C22"/>
      <c r="D22"/>
      <c r="E22"/>
      <c r="F22"/>
      <c r="G22"/>
      <c r="H22"/>
      <c r="I22"/>
      <c r="J22"/>
    </row>
    <row r="23" spans="1:10" s="9" customFormat="1" x14ac:dyDescent="0.25">
      <c r="A23"/>
      <c r="B23"/>
      <c r="C23"/>
      <c r="D23"/>
      <c r="E23"/>
      <c r="F23"/>
      <c r="G23"/>
      <c r="H23"/>
      <c r="I23"/>
      <c r="J23"/>
    </row>
    <row r="24" spans="1:10" s="9" customFormat="1" x14ac:dyDescent="0.25">
      <c r="A24"/>
      <c r="B24"/>
      <c r="C24"/>
      <c r="D24"/>
      <c r="E24"/>
      <c r="F24"/>
      <c r="G24"/>
      <c r="H24"/>
      <c r="I24"/>
      <c r="J24"/>
    </row>
    <row r="25" spans="1:10" s="9" customFormat="1" x14ac:dyDescent="0.25">
      <c r="A25"/>
      <c r="B25"/>
      <c r="C25"/>
      <c r="D25"/>
      <c r="E25"/>
      <c r="F25"/>
      <c r="G25"/>
      <c r="H25"/>
      <c r="I25"/>
      <c r="J25"/>
    </row>
    <row r="26" spans="1:10" s="9" customFormat="1" x14ac:dyDescent="0.25">
      <c r="A26"/>
      <c r="B26"/>
      <c r="C26"/>
      <c r="D26"/>
      <c r="E26"/>
      <c r="F26"/>
      <c r="G26"/>
      <c r="H26"/>
      <c r="I26"/>
      <c r="J26"/>
    </row>
    <row r="27" spans="1:10" s="9" customFormat="1" x14ac:dyDescent="0.25">
      <c r="A27"/>
      <c r="B27"/>
      <c r="C27"/>
      <c r="D27"/>
      <c r="E27"/>
      <c r="F27"/>
      <c r="G27"/>
      <c r="H27"/>
      <c r="I27"/>
      <c r="J27"/>
    </row>
    <row r="28" spans="1:10" s="9" customFormat="1" x14ac:dyDescent="0.25">
      <c r="A28"/>
      <c r="B28"/>
      <c r="C28"/>
      <c r="D28"/>
      <c r="E28"/>
      <c r="F28"/>
      <c r="G28"/>
      <c r="H28"/>
      <c r="I28"/>
      <c r="J28"/>
    </row>
    <row r="29" spans="1:10" s="9" customFormat="1" x14ac:dyDescent="0.25">
      <c r="A29"/>
      <c r="B29"/>
      <c r="C29"/>
      <c r="D29"/>
      <c r="E29"/>
      <c r="F29"/>
      <c r="G29"/>
      <c r="H29"/>
      <c r="I29"/>
      <c r="J29"/>
    </row>
    <row r="30" spans="1:10" s="9" customFormat="1" x14ac:dyDescent="0.25">
      <c r="A30"/>
      <c r="B30"/>
      <c r="C30"/>
      <c r="D30"/>
      <c r="E30"/>
      <c r="F30"/>
      <c r="G30"/>
      <c r="H30"/>
      <c r="I30"/>
      <c r="J30"/>
    </row>
    <row r="31" spans="1:10" s="9" customFormat="1" x14ac:dyDescent="0.25">
      <c r="A31"/>
      <c r="B31"/>
      <c r="C31"/>
      <c r="D31"/>
      <c r="E31"/>
      <c r="F31"/>
      <c r="G31"/>
      <c r="H31"/>
      <c r="I31"/>
      <c r="J31"/>
    </row>
    <row r="32" spans="1:10" s="9" customFormat="1" x14ac:dyDescent="0.25">
      <c r="A32"/>
      <c r="B32"/>
      <c r="C32"/>
      <c r="D32"/>
      <c r="E32"/>
      <c r="F32"/>
      <c r="G32"/>
      <c r="H32"/>
      <c r="I32"/>
      <c r="J32"/>
    </row>
    <row r="33" spans="1:10" s="9" customFormat="1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s="1" customFormat="1" x14ac:dyDescent="0.25">
      <c r="A39"/>
      <c r="B39"/>
      <c r="C39"/>
      <c r="D39"/>
      <c r="E39"/>
      <c r="F39"/>
      <c r="G39"/>
      <c r="H39"/>
      <c r="I39"/>
      <c r="J39"/>
    </row>
    <row r="40" spans="1:10" s="1" customFormat="1" x14ac:dyDescent="0.25">
      <c r="A40"/>
      <c r="B40"/>
      <c r="C40"/>
      <c r="D40"/>
      <c r="E40"/>
      <c r="F40"/>
      <c r="G40"/>
      <c r="H40"/>
      <c r="I40"/>
      <c r="J40"/>
    </row>
    <row r="41" spans="1:10" s="1" customFormat="1" x14ac:dyDescent="0.25">
      <c r="A41"/>
      <c r="B41"/>
      <c r="C41"/>
      <c r="D41"/>
      <c r="E41"/>
      <c r="F41"/>
      <c r="G41"/>
      <c r="H41"/>
      <c r="I41"/>
      <c r="J41"/>
    </row>
    <row r="42" spans="1:10" s="1" customFormat="1" x14ac:dyDescent="0.25">
      <c r="A42"/>
      <c r="B42"/>
      <c r="C42"/>
      <c r="D42"/>
      <c r="E42"/>
      <c r="F42"/>
      <c r="G42"/>
      <c r="H42"/>
      <c r="I42"/>
      <c r="J42"/>
    </row>
    <row r="43" spans="1:10" s="1" customFormat="1" x14ac:dyDescent="0.25">
      <c r="A43"/>
      <c r="B43"/>
      <c r="C43"/>
      <c r="D43"/>
      <c r="E43"/>
      <c r="F43"/>
      <c r="G43"/>
      <c r="H43"/>
      <c r="I43"/>
      <c r="J43"/>
    </row>
    <row r="44" spans="1:10" s="1" customFormat="1" x14ac:dyDescent="0.25">
      <c r="A44"/>
      <c r="B44"/>
      <c r="C44"/>
      <c r="D44"/>
      <c r="E44"/>
      <c r="F44"/>
      <c r="G44"/>
      <c r="H44"/>
      <c r="I44"/>
      <c r="J44"/>
    </row>
    <row r="45" spans="1:10" s="1" customFormat="1" x14ac:dyDescent="0.25">
      <c r="A45"/>
      <c r="B45"/>
      <c r="C45"/>
      <c r="D45"/>
      <c r="E45"/>
      <c r="F45"/>
      <c r="G45"/>
      <c r="H45"/>
      <c r="I45"/>
      <c r="J45"/>
    </row>
    <row r="46" spans="1:10" s="1" customFormat="1" x14ac:dyDescent="0.25">
      <c r="A46"/>
      <c r="B46"/>
      <c r="C46"/>
      <c r="D46"/>
      <c r="E46"/>
      <c r="F46"/>
      <c r="G46"/>
      <c r="H46"/>
      <c r="I46"/>
      <c r="J46"/>
    </row>
    <row r="47" spans="1:10" s="1" customFormat="1" x14ac:dyDescent="0.25">
      <c r="A47"/>
      <c r="B47"/>
      <c r="C47"/>
      <c r="D47"/>
      <c r="E47"/>
      <c r="F47"/>
      <c r="G47"/>
      <c r="H47"/>
      <c r="I47"/>
      <c r="J47"/>
    </row>
    <row r="48" spans="1:10" s="1" customFormat="1" x14ac:dyDescent="0.25">
      <c r="A48"/>
      <c r="B48"/>
      <c r="C48"/>
      <c r="D48"/>
      <c r="E48"/>
      <c r="F48"/>
      <c r="G48"/>
      <c r="H48"/>
      <c r="I48"/>
      <c r="J48"/>
    </row>
    <row r="49" spans="1:10" s="1" customFormat="1" x14ac:dyDescent="0.25">
      <c r="A49"/>
      <c r="B49"/>
      <c r="C49"/>
      <c r="D49"/>
      <c r="E49"/>
      <c r="F49"/>
      <c r="G49"/>
      <c r="H49"/>
      <c r="I49"/>
      <c r="J49"/>
    </row>
    <row r="50" spans="1:10" s="1" customFormat="1" x14ac:dyDescent="0.25">
      <c r="A50"/>
      <c r="B50"/>
      <c r="C50"/>
      <c r="D50"/>
      <c r="E50"/>
      <c r="F50"/>
      <c r="G50"/>
      <c r="H50"/>
      <c r="I50"/>
      <c r="J50"/>
    </row>
    <row r="51" spans="1:10" s="1" customFormat="1" x14ac:dyDescent="0.25">
      <c r="A51"/>
      <c r="B51"/>
      <c r="C51"/>
      <c r="D51"/>
      <c r="E51"/>
      <c r="F51"/>
      <c r="G51"/>
      <c r="H51"/>
      <c r="I51"/>
      <c r="J51"/>
    </row>
    <row r="52" spans="1:10" s="1" customFormat="1" x14ac:dyDescent="0.25">
      <c r="A52"/>
      <c r="B52"/>
      <c r="C52"/>
      <c r="D52"/>
      <c r="E52"/>
      <c r="F52"/>
      <c r="G52"/>
      <c r="H52"/>
      <c r="I52"/>
      <c r="J52"/>
    </row>
    <row r="53" spans="1:10" s="1" customFormat="1" x14ac:dyDescent="0.25">
      <c r="A53"/>
      <c r="B53"/>
      <c r="C53"/>
      <c r="D53"/>
      <c r="E53"/>
      <c r="F53"/>
      <c r="G53"/>
      <c r="H53"/>
      <c r="I53"/>
      <c r="J53"/>
    </row>
    <row r="54" spans="1:10" s="1" customFormat="1" x14ac:dyDescent="0.25">
      <c r="A54"/>
      <c r="B54"/>
      <c r="C54"/>
      <c r="D54"/>
      <c r="E54"/>
      <c r="F54"/>
      <c r="G54"/>
      <c r="H54"/>
      <c r="I54"/>
      <c r="J54"/>
    </row>
    <row r="55" spans="1:10" s="1" customFormat="1" x14ac:dyDescent="0.25">
      <c r="A55"/>
      <c r="B55"/>
      <c r="C55"/>
      <c r="D55"/>
      <c r="E55"/>
      <c r="F55"/>
      <c r="G55"/>
      <c r="H55"/>
      <c r="I55"/>
      <c r="J55"/>
    </row>
    <row r="56" spans="1:10" s="1" customFormat="1" x14ac:dyDescent="0.25">
      <c r="A56"/>
      <c r="B56"/>
      <c r="C56"/>
      <c r="D56"/>
      <c r="E56"/>
      <c r="F56"/>
      <c r="G56"/>
      <c r="H56"/>
      <c r="I56"/>
      <c r="J56"/>
    </row>
    <row r="57" spans="1:10" s="1" customFormat="1" x14ac:dyDescent="0.25">
      <c r="A57"/>
      <c r="B57"/>
      <c r="C57"/>
      <c r="D57"/>
      <c r="E57"/>
      <c r="F57"/>
      <c r="G57"/>
      <c r="H57"/>
      <c r="I57"/>
      <c r="J57"/>
    </row>
    <row r="58" spans="1:10" s="1" customFormat="1" x14ac:dyDescent="0.25">
      <c r="A58"/>
      <c r="B58"/>
      <c r="C58"/>
      <c r="D58"/>
      <c r="E58"/>
      <c r="F58"/>
      <c r="G58"/>
      <c r="H58"/>
      <c r="I58"/>
      <c r="J58"/>
    </row>
    <row r="59" spans="1:10" s="1" customFormat="1" x14ac:dyDescent="0.25">
      <c r="A59"/>
      <c r="B59"/>
      <c r="C59"/>
      <c r="D59"/>
      <c r="E59"/>
      <c r="F59"/>
      <c r="G59"/>
      <c r="H59"/>
      <c r="I59"/>
      <c r="J59"/>
    </row>
    <row r="60" spans="1:10" s="1" customFormat="1" x14ac:dyDescent="0.25">
      <c r="A60"/>
      <c r="B60"/>
      <c r="C60"/>
      <c r="D60"/>
      <c r="E60"/>
      <c r="F60"/>
      <c r="G60"/>
      <c r="H60"/>
      <c r="I60"/>
      <c r="J60"/>
    </row>
    <row r="61" spans="1:10" s="1" customFormat="1" x14ac:dyDescent="0.25">
      <c r="A61"/>
      <c r="B61"/>
      <c r="C61"/>
      <c r="D61"/>
      <c r="E61"/>
      <c r="F61"/>
      <c r="G61"/>
      <c r="H61"/>
      <c r="I61"/>
      <c r="J61"/>
    </row>
    <row r="62" spans="1:10" s="1" customFormat="1" x14ac:dyDescent="0.25">
      <c r="A62"/>
      <c r="B62"/>
      <c r="C62"/>
      <c r="D62"/>
      <c r="E62"/>
      <c r="F62"/>
      <c r="G62"/>
      <c r="H62"/>
      <c r="I62"/>
      <c r="J62"/>
    </row>
    <row r="63" spans="1:10" s="1" customFormat="1" x14ac:dyDescent="0.25">
      <c r="A63"/>
      <c r="B63"/>
      <c r="C63"/>
      <c r="D63"/>
      <c r="E63"/>
      <c r="F63"/>
      <c r="G63"/>
      <c r="H63"/>
      <c r="I63"/>
      <c r="J63"/>
    </row>
    <row r="64" spans="1:10" s="1" customFormat="1" x14ac:dyDescent="0.25">
      <c r="A64"/>
      <c r="B64"/>
      <c r="C64"/>
      <c r="D64"/>
      <c r="E64"/>
      <c r="F64"/>
      <c r="G64"/>
      <c r="H64"/>
      <c r="I64"/>
      <c r="J64"/>
    </row>
    <row r="65" spans="1:10" s="1" customFormat="1" x14ac:dyDescent="0.25">
      <c r="A65"/>
      <c r="B65"/>
      <c r="C65"/>
      <c r="D65"/>
      <c r="E65"/>
      <c r="F65"/>
      <c r="G65"/>
      <c r="H65"/>
      <c r="I65"/>
      <c r="J65"/>
    </row>
    <row r="66" spans="1:10" s="1" customFormat="1" x14ac:dyDescent="0.25">
      <c r="A66"/>
      <c r="B66"/>
      <c r="C66"/>
      <c r="D66"/>
      <c r="E66"/>
      <c r="F66"/>
      <c r="G66"/>
      <c r="H66"/>
      <c r="I66"/>
      <c r="J66"/>
    </row>
    <row r="67" spans="1:10" s="1" customFormat="1" x14ac:dyDescent="0.25">
      <c r="A67"/>
      <c r="B67"/>
      <c r="C67"/>
      <c r="D67"/>
      <c r="E67"/>
      <c r="F67"/>
      <c r="G67"/>
      <c r="H67"/>
      <c r="I67"/>
      <c r="J67"/>
    </row>
    <row r="68" spans="1:10" s="1" customFormat="1" x14ac:dyDescent="0.25">
      <c r="A68"/>
      <c r="B68"/>
      <c r="C68"/>
      <c r="D68"/>
      <c r="E68"/>
      <c r="F68"/>
      <c r="G68"/>
      <c r="H68"/>
      <c r="I68"/>
      <c r="J68"/>
    </row>
    <row r="69" spans="1:10" s="1" customFormat="1" x14ac:dyDescent="0.25">
      <c r="A69"/>
      <c r="B69"/>
      <c r="C69"/>
      <c r="D69"/>
      <c r="E69"/>
      <c r="F69"/>
      <c r="G69"/>
      <c r="H69"/>
      <c r="I69"/>
      <c r="J69"/>
    </row>
    <row r="70" spans="1:10" s="1" customFormat="1" x14ac:dyDescent="0.25">
      <c r="A70"/>
      <c r="B70"/>
      <c r="C70"/>
      <c r="D70"/>
      <c r="E70"/>
      <c r="F70"/>
      <c r="G70"/>
      <c r="H70"/>
      <c r="I70"/>
      <c r="J70"/>
    </row>
    <row r="71" spans="1:10" s="1" customFormat="1" x14ac:dyDescent="0.25">
      <c r="A71"/>
      <c r="B71"/>
      <c r="C71"/>
      <c r="D71"/>
      <c r="E71"/>
      <c r="F71"/>
      <c r="G71"/>
      <c r="H71"/>
      <c r="I71"/>
      <c r="J71"/>
    </row>
    <row r="72" spans="1:10" s="1" customFormat="1" x14ac:dyDescent="0.25">
      <c r="A72"/>
      <c r="B72"/>
      <c r="C72"/>
      <c r="D72"/>
      <c r="E72"/>
      <c r="F72"/>
      <c r="G72"/>
      <c r="H72"/>
      <c r="I72"/>
      <c r="J72"/>
    </row>
    <row r="73" spans="1:10" s="1" customFormat="1" x14ac:dyDescent="0.25">
      <c r="A73"/>
      <c r="B73"/>
      <c r="C73"/>
      <c r="D73"/>
      <c r="E73"/>
      <c r="F73"/>
      <c r="G73"/>
      <c r="H73"/>
      <c r="I73"/>
      <c r="J73"/>
    </row>
    <row r="74" spans="1:10" s="1" customFormat="1" x14ac:dyDescent="0.25">
      <c r="A74"/>
      <c r="B74"/>
      <c r="C74"/>
      <c r="D74"/>
      <c r="E74"/>
      <c r="F74"/>
      <c r="G74"/>
      <c r="H74"/>
      <c r="I74"/>
      <c r="J74"/>
    </row>
    <row r="75" spans="1:10" s="1" customFormat="1" x14ac:dyDescent="0.25">
      <c r="A75"/>
      <c r="B75"/>
      <c r="C75"/>
      <c r="D75"/>
      <c r="E75"/>
      <c r="F75"/>
      <c r="G75"/>
      <c r="H75"/>
      <c r="I75"/>
      <c r="J75"/>
    </row>
    <row r="76" spans="1:10" s="1" customFormat="1" x14ac:dyDescent="0.25">
      <c r="A76"/>
      <c r="B76"/>
      <c r="C76"/>
      <c r="D76"/>
      <c r="E76"/>
      <c r="F76"/>
      <c r="G76"/>
      <c r="H76"/>
      <c r="I76"/>
      <c r="J76"/>
    </row>
    <row r="77" spans="1:10" s="1" customFormat="1" x14ac:dyDescent="0.25">
      <c r="A77"/>
      <c r="B77"/>
      <c r="C77"/>
      <c r="D77"/>
      <c r="E77"/>
      <c r="F77"/>
      <c r="G77"/>
      <c r="H77"/>
      <c r="I77"/>
      <c r="J77"/>
    </row>
    <row r="78" spans="1:10" s="1" customFormat="1" x14ac:dyDescent="0.25">
      <c r="A78"/>
      <c r="B78"/>
      <c r="C78"/>
      <c r="D78"/>
      <c r="E78"/>
      <c r="F78"/>
      <c r="G78"/>
      <c r="H78"/>
      <c r="I78"/>
      <c r="J78"/>
    </row>
    <row r="79" spans="1:10" s="1" customFormat="1" x14ac:dyDescent="0.25">
      <c r="A79"/>
      <c r="B79"/>
      <c r="C79"/>
      <c r="D79"/>
      <c r="E79"/>
      <c r="F79"/>
      <c r="G79"/>
      <c r="H79"/>
      <c r="I79"/>
      <c r="J79"/>
    </row>
    <row r="80" spans="1:10" s="1" customFormat="1" x14ac:dyDescent="0.25">
      <c r="A80"/>
      <c r="B80"/>
      <c r="C80"/>
      <c r="D80"/>
      <c r="E80"/>
      <c r="F80"/>
      <c r="G80"/>
      <c r="H80"/>
      <c r="I80"/>
      <c r="J80"/>
    </row>
    <row r="81" spans="1:10" s="1" customFormat="1" x14ac:dyDescent="0.25">
      <c r="A81"/>
      <c r="B81"/>
      <c r="C81"/>
      <c r="D81"/>
      <c r="E81"/>
      <c r="F81"/>
      <c r="G81"/>
      <c r="H81"/>
      <c r="I81"/>
      <c r="J81"/>
    </row>
    <row r="82" spans="1:10" s="1" customFormat="1" x14ac:dyDescent="0.25">
      <c r="A82"/>
      <c r="B82"/>
      <c r="C82"/>
      <c r="D82"/>
      <c r="E82"/>
      <c r="F82"/>
      <c r="G82"/>
      <c r="H82"/>
      <c r="I82"/>
      <c r="J82"/>
    </row>
    <row r="83" spans="1:10" s="1" customFormat="1" x14ac:dyDescent="0.25">
      <c r="A83"/>
      <c r="B83"/>
      <c r="C83"/>
      <c r="D83"/>
      <c r="E83"/>
      <c r="F83"/>
      <c r="G83"/>
      <c r="H83"/>
      <c r="I83"/>
      <c r="J83"/>
    </row>
    <row r="84" spans="1:10" s="1" customFormat="1" x14ac:dyDescent="0.25">
      <c r="A84"/>
      <c r="B84"/>
      <c r="C84"/>
      <c r="D84"/>
      <c r="E84"/>
      <c r="F84"/>
      <c r="G84"/>
      <c r="H84"/>
      <c r="I84"/>
      <c r="J84"/>
    </row>
    <row r="85" spans="1:10" s="1" customFormat="1" x14ac:dyDescent="0.25">
      <c r="A85"/>
      <c r="B85"/>
      <c r="C85"/>
      <c r="D85"/>
      <c r="E85"/>
      <c r="F85"/>
      <c r="G85"/>
      <c r="H85"/>
      <c r="I85"/>
      <c r="J85"/>
    </row>
    <row r="86" spans="1:10" s="1" customFormat="1" x14ac:dyDescent="0.25">
      <c r="A86"/>
      <c r="B86"/>
      <c r="C86"/>
      <c r="D86"/>
      <c r="E86"/>
      <c r="F86"/>
      <c r="G86"/>
      <c r="H86"/>
      <c r="I86"/>
      <c r="J86"/>
    </row>
    <row r="87" spans="1:10" s="1" customFormat="1" x14ac:dyDescent="0.25">
      <c r="A87"/>
      <c r="B87"/>
      <c r="C87"/>
      <c r="D87"/>
      <c r="E87"/>
      <c r="F87"/>
      <c r="G87"/>
      <c r="H87"/>
      <c r="I87"/>
      <c r="J87"/>
    </row>
    <row r="88" spans="1:10" s="1" customFormat="1" x14ac:dyDescent="0.25">
      <c r="A88"/>
      <c r="B88"/>
      <c r="C88"/>
      <c r="D88"/>
      <c r="E88"/>
      <c r="F88"/>
      <c r="G88"/>
      <c r="H88"/>
      <c r="I88"/>
      <c r="J88"/>
    </row>
    <row r="89" spans="1:10" s="1" customFormat="1" x14ac:dyDescent="0.25">
      <c r="A89"/>
      <c r="B89"/>
      <c r="C89"/>
      <c r="D89"/>
      <c r="E89"/>
      <c r="F89"/>
      <c r="G89"/>
      <c r="H89"/>
      <c r="I89"/>
      <c r="J89"/>
    </row>
    <row r="90" spans="1:10" s="1" customFormat="1" x14ac:dyDescent="0.25">
      <c r="A90"/>
      <c r="B90"/>
      <c r="C90"/>
      <c r="D90"/>
      <c r="E90"/>
      <c r="F90"/>
      <c r="G90"/>
      <c r="H90"/>
      <c r="I90"/>
      <c r="J90"/>
    </row>
    <row r="91" spans="1:10" s="1" customFormat="1" x14ac:dyDescent="0.25">
      <c r="A91"/>
      <c r="B91"/>
      <c r="C91"/>
      <c r="D91"/>
      <c r="E91"/>
      <c r="F91"/>
      <c r="G91"/>
      <c r="H91"/>
      <c r="I91"/>
      <c r="J91"/>
    </row>
    <row r="92" spans="1:10" s="1" customFormat="1" x14ac:dyDescent="0.25">
      <c r="A92"/>
      <c r="B92"/>
      <c r="C92"/>
      <c r="D92"/>
      <c r="E92"/>
      <c r="F92"/>
      <c r="G92"/>
      <c r="H92"/>
      <c r="I92"/>
      <c r="J92"/>
    </row>
    <row r="93" spans="1:10" s="1" customFormat="1" x14ac:dyDescent="0.25">
      <c r="A93"/>
      <c r="B93"/>
      <c r="C93"/>
      <c r="D93"/>
      <c r="E93"/>
      <c r="F93"/>
      <c r="G93"/>
      <c r="H93"/>
      <c r="I93"/>
      <c r="J93"/>
    </row>
    <row r="94" spans="1:10" s="1" customFormat="1" x14ac:dyDescent="0.25">
      <c r="A94"/>
      <c r="B94"/>
      <c r="C94"/>
      <c r="D94"/>
      <c r="E94"/>
      <c r="F94"/>
      <c r="G94"/>
      <c r="H94"/>
      <c r="I94"/>
      <c r="J94"/>
    </row>
    <row r="95" spans="1:10" s="1" customFormat="1" x14ac:dyDescent="0.25">
      <c r="A95"/>
      <c r="B95"/>
      <c r="C95"/>
      <c r="D95"/>
      <c r="E95"/>
      <c r="F95"/>
      <c r="G95"/>
      <c r="H95"/>
      <c r="I95"/>
      <c r="J95"/>
    </row>
    <row r="96" spans="1:10" s="1" customFormat="1" x14ac:dyDescent="0.25">
      <c r="A96"/>
      <c r="B96"/>
      <c r="C96"/>
      <c r="D96"/>
      <c r="E96"/>
      <c r="F96"/>
      <c r="G96"/>
      <c r="H96"/>
      <c r="I96"/>
      <c r="J96"/>
    </row>
    <row r="97" spans="1:10" s="1" customFormat="1" x14ac:dyDescent="0.25">
      <c r="A97"/>
      <c r="B97"/>
      <c r="C97"/>
      <c r="D97"/>
      <c r="E97"/>
      <c r="F97"/>
      <c r="G97"/>
      <c r="H97"/>
      <c r="I97"/>
      <c r="J97"/>
    </row>
    <row r="98" spans="1:10" s="1" customFormat="1" x14ac:dyDescent="0.25">
      <c r="A98"/>
      <c r="B98"/>
      <c r="C98"/>
      <c r="D98"/>
      <c r="E98"/>
      <c r="F98"/>
      <c r="G98"/>
      <c r="H98"/>
      <c r="I98"/>
      <c r="J98"/>
    </row>
    <row r="99" spans="1:10" s="1" customFormat="1" x14ac:dyDescent="0.25">
      <c r="A99"/>
      <c r="B99"/>
      <c r="C99"/>
      <c r="D99"/>
      <c r="E99"/>
      <c r="F99"/>
      <c r="G99"/>
      <c r="H99"/>
      <c r="I99"/>
      <c r="J99"/>
    </row>
    <row r="100" spans="1:10" s="1" customFormat="1" x14ac:dyDescent="0.25">
      <c r="A100"/>
      <c r="B100"/>
      <c r="C100"/>
      <c r="D100"/>
      <c r="E100"/>
      <c r="F100"/>
      <c r="G100"/>
      <c r="H100"/>
      <c r="I100"/>
      <c r="J100"/>
    </row>
    <row r="101" spans="1:10" s="1" customFormat="1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E39" sqref="E39"/>
    </sheetView>
  </sheetViews>
  <sheetFormatPr defaultColWidth="9.140625" defaultRowHeight="15" x14ac:dyDescent="0.25"/>
  <cols>
    <col min="1" max="1" width="30" style="5" customWidth="1"/>
    <col min="2" max="2" width="14.28515625" style="5" customWidth="1"/>
    <col min="3" max="3" width="22" style="5" customWidth="1"/>
    <col min="4" max="4" width="8.7109375" style="5" bestFit="1" customWidth="1"/>
    <col min="5" max="5" width="18.7109375" style="5" bestFit="1" customWidth="1"/>
    <col min="6" max="6" width="16" style="5" bestFit="1" customWidth="1"/>
    <col min="7" max="7" width="11.42578125" style="5" customWidth="1"/>
    <col min="8" max="8" width="13.85546875" style="5" bestFit="1" customWidth="1"/>
    <col min="9" max="16384" width="9.140625" style="5"/>
  </cols>
  <sheetData>
    <row r="1" spans="1:11" s="9" customFormat="1" x14ac:dyDescent="0.25">
      <c r="A1" s="10" t="s">
        <v>47</v>
      </c>
      <c r="B1" s="62" t="s">
        <v>96</v>
      </c>
      <c r="C1" s="62"/>
      <c r="D1" s="62"/>
      <c r="E1" s="62"/>
      <c r="F1" s="62"/>
      <c r="G1" s="62"/>
      <c r="H1" s="62"/>
    </row>
    <row r="2" spans="1:11" s="9" customFormat="1" x14ac:dyDescent="0.25">
      <c r="A2" s="10"/>
      <c r="B2" s="28" t="s">
        <v>95</v>
      </c>
      <c r="C2" s="28"/>
      <c r="D2" s="28"/>
      <c r="E2" s="28"/>
      <c r="F2" s="28"/>
      <c r="G2" s="28"/>
      <c r="H2" s="28"/>
    </row>
    <row r="3" spans="1:11" s="9" customFormat="1" x14ac:dyDescent="0.25">
      <c r="A3" s="1"/>
      <c r="B3" s="1" t="s">
        <v>11</v>
      </c>
      <c r="C3" s="1" t="s">
        <v>12</v>
      </c>
      <c r="D3" s="1" t="s">
        <v>14</v>
      </c>
      <c r="E3" s="1" t="s">
        <v>16</v>
      </c>
      <c r="F3" s="1" t="s">
        <v>17</v>
      </c>
      <c r="G3" s="1" t="s">
        <v>19</v>
      </c>
      <c r="H3" s="1" t="s">
        <v>18</v>
      </c>
      <c r="I3" s="9" t="s">
        <v>13</v>
      </c>
      <c r="J3" s="9" t="s">
        <v>15</v>
      </c>
      <c r="K3" s="9" t="s">
        <v>93</v>
      </c>
    </row>
    <row r="4" spans="1:11" s="9" customFormat="1" x14ac:dyDescent="0.25">
      <c r="A4" s="1" t="s">
        <v>5</v>
      </c>
      <c r="B4" s="44">
        <v>0.42</v>
      </c>
      <c r="C4" s="44">
        <v>0.49</v>
      </c>
      <c r="D4" s="44">
        <v>0.48</v>
      </c>
      <c r="E4" s="44">
        <v>0.47</v>
      </c>
      <c r="F4" s="44">
        <v>0.26</v>
      </c>
      <c r="G4" s="44">
        <v>0.38</v>
      </c>
      <c r="H4" s="44">
        <v>0.43</v>
      </c>
      <c r="I4" s="45">
        <v>0.4</v>
      </c>
      <c r="J4" s="45">
        <v>0.43</v>
      </c>
      <c r="K4" s="45">
        <v>0.42</v>
      </c>
    </row>
    <row r="5" spans="1:11" s="9" customFormat="1" x14ac:dyDescent="0.25">
      <c r="A5" s="1" t="s">
        <v>86</v>
      </c>
      <c r="B5" s="44">
        <v>0.45</v>
      </c>
      <c r="C5" s="44">
        <v>0.55000000000000004</v>
      </c>
      <c r="D5" s="44">
        <v>0.5</v>
      </c>
      <c r="E5" s="44">
        <v>0.57999999999999996</v>
      </c>
      <c r="F5" s="44">
        <v>0.41</v>
      </c>
      <c r="G5" s="44">
        <v>0.47</v>
      </c>
      <c r="H5" s="44">
        <v>0.55000000000000004</v>
      </c>
      <c r="I5" s="45">
        <v>0.52</v>
      </c>
      <c r="J5" s="45">
        <v>0.63</v>
      </c>
      <c r="K5" s="45">
        <v>0.52</v>
      </c>
    </row>
    <row r="6" spans="1:11" s="9" customFormat="1" x14ac:dyDescent="0.25">
      <c r="A6" s="1" t="s">
        <v>94</v>
      </c>
      <c r="B6" s="44">
        <v>0.52</v>
      </c>
      <c r="C6" s="44">
        <v>0.64</v>
      </c>
      <c r="D6" s="44">
        <v>0.63</v>
      </c>
      <c r="E6" s="44">
        <v>0.62</v>
      </c>
      <c r="F6" s="44">
        <v>0.4</v>
      </c>
      <c r="G6" s="44">
        <v>0.42</v>
      </c>
      <c r="H6" s="44">
        <v>0.59</v>
      </c>
      <c r="I6" s="45">
        <v>0.33</v>
      </c>
      <c r="J6" s="45">
        <v>0.56000000000000005</v>
      </c>
      <c r="K6" s="45">
        <v>0.52</v>
      </c>
    </row>
    <row r="7" spans="1:11" s="9" customFormat="1" x14ac:dyDescent="0.25">
      <c r="A7" s="1" t="s">
        <v>8</v>
      </c>
      <c r="B7" s="44">
        <v>0.51</v>
      </c>
      <c r="C7" s="44">
        <v>0.55000000000000004</v>
      </c>
      <c r="D7" s="44">
        <v>0.56000000000000005</v>
      </c>
      <c r="E7" s="44">
        <v>0.46</v>
      </c>
      <c r="F7" s="44">
        <v>0.4</v>
      </c>
      <c r="G7" s="44">
        <v>0.43</v>
      </c>
      <c r="H7" s="44">
        <v>0.52</v>
      </c>
      <c r="I7" s="45">
        <v>0.5</v>
      </c>
      <c r="J7" s="45">
        <v>0.5</v>
      </c>
      <c r="K7" s="45">
        <v>0.49</v>
      </c>
    </row>
    <row r="8" spans="1:11" s="9" customFormat="1" x14ac:dyDescent="0.25">
      <c r="A8" s="1" t="s">
        <v>9</v>
      </c>
      <c r="B8" s="44">
        <v>0.6</v>
      </c>
      <c r="C8" s="44">
        <v>0.64</v>
      </c>
      <c r="D8" s="44">
        <v>0.65</v>
      </c>
      <c r="E8" s="44">
        <v>0.53</v>
      </c>
      <c r="F8" s="44">
        <v>0.49</v>
      </c>
      <c r="G8" s="44">
        <v>0.52</v>
      </c>
      <c r="H8" s="44">
        <v>0.68</v>
      </c>
      <c r="I8" s="45">
        <v>0.55000000000000004</v>
      </c>
      <c r="J8" s="45">
        <v>0.55000000000000004</v>
      </c>
      <c r="K8" s="45">
        <v>0.59</v>
      </c>
    </row>
    <row r="9" spans="1:11" s="9" customFormat="1" x14ac:dyDescent="0.25">
      <c r="A9" s="1" t="s">
        <v>10</v>
      </c>
      <c r="B9" s="44">
        <v>0.55000000000000004</v>
      </c>
      <c r="C9" s="44">
        <v>0.54</v>
      </c>
      <c r="D9" s="44">
        <v>0.53</v>
      </c>
      <c r="E9" s="44">
        <v>0.56000000000000005</v>
      </c>
      <c r="F9" s="44">
        <v>0.47</v>
      </c>
      <c r="G9" s="44">
        <v>0.51</v>
      </c>
      <c r="H9" s="44">
        <v>0.52</v>
      </c>
      <c r="I9" s="45">
        <v>0.53</v>
      </c>
      <c r="J9" s="45">
        <v>0.73</v>
      </c>
      <c r="K9" s="45">
        <v>0.54</v>
      </c>
    </row>
    <row r="10" spans="1:11" s="9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s="9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s="9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s="9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s="9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s="9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s="9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9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9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9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9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9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9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s="9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9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9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9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9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9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9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9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9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s="1" customFormat="1" x14ac:dyDescent="0.25"/>
    <row r="40" spans="1:10" s="1" customFormat="1" x14ac:dyDescent="0.25"/>
    <row r="41" spans="1:10" s="1" customFormat="1" x14ac:dyDescent="0.25"/>
    <row r="42" spans="1:10" s="1" customFormat="1" x14ac:dyDescent="0.25"/>
    <row r="43" spans="1:10" s="1" customFormat="1" x14ac:dyDescent="0.25"/>
    <row r="44" spans="1:10" s="1" customFormat="1" x14ac:dyDescent="0.25"/>
    <row r="45" spans="1:10" s="1" customFormat="1" x14ac:dyDescent="0.25"/>
    <row r="46" spans="1:10" s="1" customFormat="1" x14ac:dyDescent="0.25"/>
    <row r="47" spans="1:10" s="1" customFormat="1" x14ac:dyDescent="0.25"/>
    <row r="48" spans="1:1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pans="1:10" s="1" customFormat="1" x14ac:dyDescent="0.25"/>
    <row r="98" spans="1:10" s="1" customFormat="1" x14ac:dyDescent="0.25"/>
    <row r="99" spans="1:10" s="1" customFormat="1" x14ac:dyDescent="0.25"/>
    <row r="100" spans="1:10" s="1" customFormat="1" x14ac:dyDescent="0.25"/>
    <row r="101" spans="1:10" s="1" customFormat="1" x14ac:dyDescent="0.25"/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/>
  </sheetViews>
  <sheetFormatPr defaultColWidth="9.140625" defaultRowHeight="15" x14ac:dyDescent="0.25"/>
  <cols>
    <col min="1" max="1" width="43" style="5" customWidth="1"/>
    <col min="2" max="2" width="13.28515625" style="5" customWidth="1"/>
    <col min="3" max="3" width="16.42578125" style="5" bestFit="1" customWidth="1"/>
    <col min="4" max="4" width="8.7109375" style="5" bestFit="1" customWidth="1"/>
    <col min="5" max="5" width="18.7109375" style="5" bestFit="1" customWidth="1"/>
    <col min="6" max="6" width="16" style="5" bestFit="1" customWidth="1"/>
    <col min="7" max="7" width="6.28515625" style="5" bestFit="1" customWidth="1"/>
    <col min="8" max="8" width="13.85546875" style="5" bestFit="1" customWidth="1"/>
    <col min="9" max="16384" width="9.140625" style="5"/>
  </cols>
  <sheetData>
    <row r="1" spans="1:13" s="9" customFormat="1" x14ac:dyDescent="0.25">
      <c r="A1" s="10"/>
      <c r="B1" s="18" t="s">
        <v>32</v>
      </c>
    </row>
    <row r="3" spans="1:13" x14ac:dyDescent="0.25">
      <c r="A3" s="1"/>
      <c r="B3" s="46" t="s">
        <v>126</v>
      </c>
      <c r="C3"/>
      <c r="D3"/>
      <c r="E3"/>
      <c r="F3"/>
      <c r="G3"/>
      <c r="H3"/>
      <c r="I3"/>
      <c r="J3"/>
      <c r="K3"/>
      <c r="L3"/>
      <c r="M3"/>
    </row>
    <row r="4" spans="1:13" x14ac:dyDescent="0.25">
      <c r="A4" s="1" t="s">
        <v>97</v>
      </c>
      <c r="B4" s="44">
        <v>0.25</v>
      </c>
      <c r="C4"/>
      <c r="D4"/>
      <c r="E4"/>
      <c r="F4"/>
      <c r="G4"/>
      <c r="H4"/>
      <c r="I4"/>
      <c r="J4"/>
      <c r="K4"/>
      <c r="L4"/>
      <c r="M4"/>
    </row>
    <row r="5" spans="1:13" x14ac:dyDescent="0.25">
      <c r="A5" s="1" t="s">
        <v>98</v>
      </c>
      <c r="B5" s="44">
        <v>0.36</v>
      </c>
      <c r="C5"/>
      <c r="D5"/>
      <c r="E5"/>
      <c r="F5"/>
      <c r="G5"/>
      <c r="H5"/>
      <c r="I5"/>
      <c r="J5"/>
      <c r="K5"/>
      <c r="L5"/>
      <c r="M5"/>
    </row>
    <row r="6" spans="1:13" x14ac:dyDescent="0.25">
      <c r="A6" s="1" t="s">
        <v>99</v>
      </c>
      <c r="B6" s="44">
        <v>0.42</v>
      </c>
      <c r="C6"/>
      <c r="D6"/>
      <c r="E6"/>
      <c r="F6"/>
      <c r="G6"/>
      <c r="H6"/>
      <c r="I6"/>
      <c r="J6"/>
      <c r="K6"/>
      <c r="L6"/>
      <c r="M6"/>
    </row>
    <row r="7" spans="1:13" x14ac:dyDescent="0.25">
      <c r="A7" s="1" t="s">
        <v>100</v>
      </c>
      <c r="B7" s="44">
        <v>0.44</v>
      </c>
      <c r="C7"/>
      <c r="D7"/>
      <c r="E7"/>
      <c r="F7"/>
      <c r="G7"/>
      <c r="H7"/>
      <c r="I7"/>
      <c r="J7"/>
      <c r="K7"/>
      <c r="L7"/>
      <c r="M7"/>
    </row>
    <row r="8" spans="1:13" x14ac:dyDescent="0.25">
      <c r="A8" s="1" t="s">
        <v>101</v>
      </c>
      <c r="B8" s="44">
        <v>0.48</v>
      </c>
      <c r="C8"/>
      <c r="D8"/>
      <c r="E8"/>
      <c r="F8"/>
      <c r="G8"/>
      <c r="H8"/>
      <c r="I8"/>
      <c r="J8"/>
      <c r="K8"/>
      <c r="L8"/>
      <c r="M8"/>
    </row>
    <row r="9" spans="1:13" x14ac:dyDescent="0.25">
      <c r="A9" s="1" t="s">
        <v>102</v>
      </c>
      <c r="B9" s="44">
        <v>0.49</v>
      </c>
      <c r="C9"/>
      <c r="D9"/>
      <c r="E9"/>
      <c r="F9"/>
      <c r="G9"/>
      <c r="H9"/>
      <c r="I9"/>
      <c r="J9"/>
      <c r="K9"/>
      <c r="L9"/>
      <c r="M9"/>
    </row>
    <row r="10" spans="1:13" x14ac:dyDescent="0.25">
      <c r="A10" s="1" t="s">
        <v>103</v>
      </c>
      <c r="B10" s="44">
        <v>0.5</v>
      </c>
      <c r="C10"/>
      <c r="D10"/>
      <c r="E10"/>
      <c r="F10"/>
      <c r="G10"/>
      <c r="H10"/>
      <c r="I10"/>
      <c r="J10"/>
      <c r="K10"/>
      <c r="L10"/>
      <c r="M10"/>
    </row>
    <row r="11" spans="1:13" x14ac:dyDescent="0.25">
      <c r="A11" s="1" t="s">
        <v>104</v>
      </c>
      <c r="B11" s="44">
        <v>0.51</v>
      </c>
      <c r="C11"/>
      <c r="D11"/>
      <c r="E11"/>
      <c r="F11"/>
      <c r="G11"/>
      <c r="H11"/>
      <c r="I11"/>
      <c r="J11"/>
      <c r="K11"/>
      <c r="L11"/>
      <c r="M11"/>
    </row>
    <row r="12" spans="1:13" x14ac:dyDescent="0.25">
      <c r="A12" s="1" t="s">
        <v>105</v>
      </c>
      <c r="B12" s="44">
        <v>0.52</v>
      </c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A13" s="1" t="s">
        <v>106</v>
      </c>
      <c r="B13" s="44">
        <v>0.54</v>
      </c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1" t="s">
        <v>107</v>
      </c>
      <c r="B14" s="44">
        <v>0.56999999999999995</v>
      </c>
      <c r="C14"/>
      <c r="D14"/>
      <c r="E14"/>
      <c r="F14"/>
      <c r="G14"/>
      <c r="H14"/>
      <c r="I14"/>
      <c r="J14"/>
      <c r="K14"/>
      <c r="L14"/>
      <c r="M14"/>
    </row>
    <row r="15" spans="1:13" x14ac:dyDescent="0.25">
      <c r="A15" s="1" t="s">
        <v>108</v>
      </c>
      <c r="B15" s="44">
        <v>0.57999999999999996</v>
      </c>
      <c r="C15"/>
      <c r="D15"/>
      <c r="E15"/>
      <c r="F15"/>
      <c r="G15"/>
      <c r="H15"/>
      <c r="I15"/>
      <c r="J15"/>
      <c r="K15"/>
      <c r="L15"/>
      <c r="M15"/>
    </row>
    <row r="16" spans="1:13" x14ac:dyDescent="0.25">
      <c r="A16" s="1" t="s">
        <v>36</v>
      </c>
      <c r="B16" s="44">
        <v>0.57999999999999996</v>
      </c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 s="1" t="s">
        <v>109</v>
      </c>
      <c r="B17" s="44">
        <v>0.6</v>
      </c>
      <c r="C17"/>
      <c r="D17"/>
      <c r="E17"/>
      <c r="F17"/>
      <c r="G17"/>
      <c r="H17"/>
      <c r="I17"/>
      <c r="J17"/>
      <c r="K17"/>
      <c r="L17"/>
      <c r="M17"/>
    </row>
    <row r="18" spans="1:13" x14ac:dyDescent="0.25">
      <c r="A18" s="1" t="s">
        <v>110</v>
      </c>
      <c r="B18" s="44">
        <v>0.6</v>
      </c>
      <c r="C18"/>
      <c r="D18"/>
      <c r="E18"/>
      <c r="F18"/>
      <c r="G18"/>
      <c r="H18"/>
      <c r="I18"/>
      <c r="J18"/>
      <c r="K18"/>
      <c r="L18"/>
      <c r="M18"/>
    </row>
    <row r="19" spans="1:13" x14ac:dyDescent="0.25">
      <c r="A19" s="1" t="s">
        <v>111</v>
      </c>
      <c r="B19" s="44">
        <v>0.62</v>
      </c>
      <c r="C19"/>
      <c r="D19"/>
      <c r="E19"/>
      <c r="F19"/>
      <c r="G19"/>
      <c r="H19"/>
      <c r="I19"/>
      <c r="J19"/>
      <c r="K19"/>
      <c r="L19"/>
      <c r="M19"/>
    </row>
    <row r="20" spans="1:13" x14ac:dyDescent="0.25">
      <c r="A20" s="1" t="s">
        <v>112</v>
      </c>
      <c r="B20" s="44">
        <v>0.63</v>
      </c>
      <c r="C20"/>
      <c r="D20"/>
      <c r="E20"/>
      <c r="F20"/>
      <c r="G20"/>
      <c r="H20"/>
      <c r="I20"/>
      <c r="J20"/>
      <c r="K20"/>
      <c r="L20"/>
      <c r="M20"/>
    </row>
    <row r="21" spans="1:13" x14ac:dyDescent="0.25">
      <c r="A21" s="1" t="s">
        <v>113</v>
      </c>
      <c r="B21" s="44">
        <v>0.63</v>
      </c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 s="1" t="s">
        <v>114</v>
      </c>
      <c r="B22" s="44">
        <v>0.64</v>
      </c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 s="1" t="s">
        <v>115</v>
      </c>
      <c r="B23" s="44">
        <v>0.65</v>
      </c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 s="1" t="s">
        <v>116</v>
      </c>
      <c r="B24" s="44">
        <v>0.68</v>
      </c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1" t="s">
        <v>117</v>
      </c>
      <c r="B25" s="44">
        <v>0.69</v>
      </c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1" t="s">
        <v>118</v>
      </c>
      <c r="B26" s="44">
        <v>0.7</v>
      </c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 s="1" t="s">
        <v>119</v>
      </c>
      <c r="B27" s="44">
        <v>0.7</v>
      </c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 s="1" t="s">
        <v>120</v>
      </c>
      <c r="B28" s="44">
        <v>0.7</v>
      </c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 s="1" t="s">
        <v>33</v>
      </c>
      <c r="B29" s="44">
        <v>0.71</v>
      </c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1" t="s">
        <v>121</v>
      </c>
      <c r="B30" s="44">
        <v>0.71</v>
      </c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1" t="s">
        <v>122</v>
      </c>
      <c r="B31" s="44">
        <v>0.71</v>
      </c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1" t="s">
        <v>123</v>
      </c>
      <c r="B32" s="44">
        <v>0.75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1" t="s">
        <v>124</v>
      </c>
      <c r="B33" s="44">
        <v>0.75</v>
      </c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1" t="s">
        <v>125</v>
      </c>
      <c r="B34" s="44">
        <v>0.77</v>
      </c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39" sqref="E39"/>
    </sheetView>
  </sheetViews>
  <sheetFormatPr defaultColWidth="9.140625" defaultRowHeight="15" x14ac:dyDescent="0.25"/>
  <cols>
    <col min="1" max="1" width="23.28515625" style="4" customWidth="1"/>
    <col min="2" max="2" width="16.85546875" style="15" customWidth="1"/>
    <col min="3" max="3" width="14.28515625" style="15" customWidth="1"/>
    <col min="4" max="4" width="19.42578125" style="15" customWidth="1"/>
    <col min="5" max="5" width="20.5703125" style="15" customWidth="1"/>
    <col min="6" max="6" width="17" style="15" customWidth="1"/>
    <col min="7" max="7" width="18.85546875" style="15" customWidth="1"/>
    <col min="8" max="8" width="13.85546875" style="4" bestFit="1" customWidth="1"/>
    <col min="9" max="16384" width="9.140625" style="16"/>
  </cols>
  <sheetData>
    <row r="1" spans="1:8" s="8" customFormat="1" x14ac:dyDescent="0.25">
      <c r="A1" s="10"/>
      <c r="B1" s="64" t="s">
        <v>34</v>
      </c>
      <c r="C1" s="64"/>
      <c r="D1" s="64"/>
      <c r="E1" s="64"/>
      <c r="F1" s="64"/>
      <c r="G1" s="64"/>
      <c r="H1" s="64"/>
    </row>
    <row r="3" spans="1:8" x14ac:dyDescent="0.25">
      <c r="A3" s="24"/>
      <c r="B3" s="24" t="s">
        <v>30</v>
      </c>
      <c r="C3" s="24" t="s">
        <v>29</v>
      </c>
      <c r="D3" s="24" t="s">
        <v>28</v>
      </c>
      <c r="E3" s="24" t="s">
        <v>27</v>
      </c>
      <c r="F3" s="24" t="s">
        <v>26</v>
      </c>
      <c r="G3" s="24" t="s">
        <v>25</v>
      </c>
    </row>
    <row r="4" spans="1:8" ht="30" x14ac:dyDescent="0.25">
      <c r="A4" s="42" t="s">
        <v>127</v>
      </c>
      <c r="B4" s="44">
        <v>0.37</v>
      </c>
      <c r="C4" s="44">
        <v>0.49</v>
      </c>
      <c r="D4" s="44">
        <v>0.1</v>
      </c>
      <c r="E4" s="44">
        <v>0.02</v>
      </c>
      <c r="F4" s="44">
        <v>0.01</v>
      </c>
      <c r="G4" s="44">
        <v>0.01</v>
      </c>
    </row>
    <row r="5" spans="1:8" x14ac:dyDescent="0.25">
      <c r="A5" s="1" t="s">
        <v>70</v>
      </c>
      <c r="B5" s="44">
        <v>0.27</v>
      </c>
      <c r="C5" s="44">
        <v>0.49</v>
      </c>
      <c r="D5" s="44">
        <v>0.18</v>
      </c>
      <c r="E5" s="44">
        <v>0.04</v>
      </c>
      <c r="F5" s="44">
        <v>0.01</v>
      </c>
      <c r="G5" s="44">
        <v>0.01</v>
      </c>
    </row>
    <row r="6" spans="1:8" x14ac:dyDescent="0.25">
      <c r="A6" s="1" t="s">
        <v>35</v>
      </c>
      <c r="B6" s="44">
        <v>0.21</v>
      </c>
      <c r="C6" s="44">
        <v>0.46</v>
      </c>
      <c r="D6" s="44">
        <v>0.23</v>
      </c>
      <c r="E6" s="44">
        <v>0.06</v>
      </c>
      <c r="F6" s="44">
        <v>0.02</v>
      </c>
      <c r="G6" s="44">
        <v>0.01</v>
      </c>
    </row>
    <row r="7" spans="1:8" x14ac:dyDescent="0.25">
      <c r="A7" s="1" t="s">
        <v>128</v>
      </c>
      <c r="B7" s="44">
        <v>0.17</v>
      </c>
      <c r="C7" s="44">
        <v>0.39</v>
      </c>
      <c r="D7" s="44">
        <v>0.27</v>
      </c>
      <c r="E7" s="44">
        <v>0.09</v>
      </c>
      <c r="F7" s="44">
        <v>0.05</v>
      </c>
      <c r="G7" s="44">
        <v>0.02</v>
      </c>
    </row>
    <row r="8" spans="1:8" x14ac:dyDescent="0.25">
      <c r="A8" s="1" t="s">
        <v>36</v>
      </c>
      <c r="B8" s="44">
        <v>0.17</v>
      </c>
      <c r="C8" s="44">
        <v>0.35</v>
      </c>
      <c r="D8" s="44">
        <v>0.3</v>
      </c>
      <c r="E8" s="44">
        <v>0.11</v>
      </c>
      <c r="F8" s="44">
        <v>0.05</v>
      </c>
      <c r="G8" s="44">
        <v>0.03</v>
      </c>
    </row>
    <row r="9" spans="1:8" x14ac:dyDescent="0.25">
      <c r="A9" s="1" t="s">
        <v>69</v>
      </c>
      <c r="B9" s="44">
        <v>0.13</v>
      </c>
      <c r="C9" s="44">
        <v>0.38</v>
      </c>
      <c r="D9" s="44">
        <v>0.28000000000000003</v>
      </c>
      <c r="E9" s="44">
        <v>0.1</v>
      </c>
      <c r="F9" s="44">
        <v>7.0000000000000007E-2</v>
      </c>
      <c r="G9" s="44">
        <v>0.04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EFE892CBD5B4AB58B5BD21D9247B4" ma:contentTypeVersion="0" ma:contentTypeDescription="Create a new document." ma:contentTypeScope="" ma:versionID="ff7331b0a4bbf2eadf51cff82313c4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AA4EB-BDA0-41D6-B7A8-FC9241F6A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6B47E8-E75D-4EA1-8A52-A5D43697C6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Chapter 7</vt:lpstr>
      <vt:lpstr>7.1.1</vt:lpstr>
      <vt:lpstr>7.2.1</vt:lpstr>
      <vt:lpstr>7.2.2</vt:lpstr>
      <vt:lpstr>7.3.1</vt:lpstr>
      <vt:lpstr>7.4.1</vt:lpstr>
      <vt:lpstr>7.4.2</vt:lpstr>
      <vt:lpstr>7.4.3</vt:lpstr>
      <vt:lpstr>7.4.4</vt:lpstr>
      <vt:lpstr>7.4.5</vt:lpstr>
      <vt:lpstr>7.4.6</vt:lpstr>
      <vt:lpstr>7.4.7</vt:lpstr>
      <vt:lpstr>7.4.8</vt:lpstr>
    </vt:vector>
  </TitlesOfParts>
  <Manager/>
  <Company>University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dajensen</cp:lastModifiedBy>
  <dcterms:created xsi:type="dcterms:W3CDTF">2015-07-08T21:46:32Z</dcterms:created>
  <dcterms:modified xsi:type="dcterms:W3CDTF">2021-07-20T12:50:54Z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0x010100DBAEFE892CBD5B4AB58B5BD21D9247B4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