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hidePivotFieldList="1" defaultThemeVersion="124226"/>
  <xr:revisionPtr revIDLastSave="0" documentId="13_ncr:1_{C73D545A-11B3-4541-8D4F-6CBA87FE7BBF}" xr6:coauthVersionLast="47" xr6:coauthVersionMax="47" xr10:uidLastSave="{00000000-0000-0000-0000-000000000000}"/>
  <bookViews>
    <workbookView xWindow="28275" yWindow="2925" windowWidth="21600" windowHeight="12735" tabRatio="782" xr2:uid="{00000000-000D-0000-FFFF-FFFF00000000}"/>
  </bookViews>
  <sheets>
    <sheet name="Chapter 2" sheetId="19" r:id="rId1"/>
    <sheet name="2.1.1" sheetId="21" r:id="rId2"/>
    <sheet name="2.1.2" sheetId="1" r:id="rId3"/>
    <sheet name="2.2.1" sheetId="3" r:id="rId4"/>
    <sheet name="2.2.2" sheetId="5" r:id="rId5"/>
    <sheet name="2.3.1" sheetId="12" r:id="rId6"/>
    <sheet name="2.3.2" sheetId="24" r:id="rId7"/>
    <sheet name="2.3.3" sheetId="26" r:id="rId8"/>
    <sheet name="2.3.4" sheetId="25" r:id="rId9"/>
    <sheet name="2.3.5" sheetId="13" r:id="rId10"/>
    <sheet name="2.3.6" sheetId="14" r:id="rId11"/>
    <sheet name="2.3.7" sheetId="15" r:id="rId12"/>
    <sheet name="2.3.8" sheetId="23" r:id="rId13"/>
  </sheets>
  <definedNames>
    <definedName name="hsgpadata">#REF!</definedName>
    <definedName name="transfer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12" l="1"/>
  <c r="I12" i="12" l="1"/>
  <c r="I11" i="12"/>
</calcChain>
</file>

<file path=xl/sharedStrings.xml><?xml version="1.0" encoding="utf-8"?>
<sst xmlns="http://schemas.openxmlformats.org/spreadsheetml/2006/main" count="365" uniqueCount="174">
  <si>
    <t>Chapter 2: Undergraduate Students – Affordability</t>
  </si>
  <si>
    <t>2.1: COST OF ATTENDANCE</t>
  </si>
  <si>
    <t>2.1.1 Total cost of attendance for undergraduate in-state residents, UC and comparison institutions</t>
  </si>
  <si>
    <t>2.1.2 Net cost of attendance by family income and California residency</t>
  </si>
  <si>
    <t>2.2: INCOME PROFILE</t>
  </si>
  <si>
    <t>2.2.1 Undergraduate Pell Grant recipients, UC and comparison institutions</t>
  </si>
  <si>
    <t>2.2.2 Undergraduate income distribution by residency trends</t>
  </si>
  <si>
    <t>2.3 COST OF ATTENDANCE AND STUDENT DEBT</t>
  </si>
  <si>
    <t>2.3.1 Student response to a UCUES survey question on the affordability of college</t>
  </si>
  <si>
    <t xml:space="preserve">2.3.2 Students experiencing food insecurity or homelessness </t>
  </si>
  <si>
    <t>2.3.3 Student loan debt burden of graduating seniors, inflation-adjusted, Universitywide</t>
  </si>
  <si>
    <t>2.3.4 Student loan debt burden of graduating seniors by parent income, Universitywide</t>
  </si>
  <si>
    <t>Click on an indicator link or its associated tab below to see the table, source and notes.</t>
  </si>
  <si>
    <t>In-state resident tuition and fees</t>
  </si>
  <si>
    <t>Total cost of attendance</t>
  </si>
  <si>
    <t>UC Universitywide</t>
  </si>
  <si>
    <t>05-06</t>
  </si>
  <si>
    <t>06-07</t>
  </si>
  <si>
    <t>07-08</t>
  </si>
  <si>
    <t>08-09</t>
  </si>
  <si>
    <t>09-10</t>
  </si>
  <si>
    <t>10-11</t>
  </si>
  <si>
    <t>11-12</t>
  </si>
  <si>
    <t>12-13</t>
  </si>
  <si>
    <t>13-14</t>
  </si>
  <si>
    <t>14-15</t>
  </si>
  <si>
    <t>15-16</t>
  </si>
  <si>
    <t>16-17</t>
  </si>
  <si>
    <t>17-18</t>
  </si>
  <si>
    <t>18-19</t>
  </si>
  <si>
    <t xml:space="preserve"> </t>
  </si>
  <si>
    <t>19-20</t>
  </si>
  <si>
    <t>20-21</t>
  </si>
  <si>
    <t>Non-UC AAU public</t>
  </si>
  <si>
    <t>Non-UC AAU private</t>
  </si>
  <si>
    <t>Source: IPEDS</t>
  </si>
  <si>
    <t>Notes: Charges are for in-state students living on campus. Averages are simple averages. Weighted averages for UC can be found at http://ucop.edu/student-affairs/data-and-reporting/student-budget-tables/index.html. A list of the 28 non-UC AAU public and 26 AAU private institutions in the comparison groups can be found in the data glossary.</t>
  </si>
  <si>
    <t>Family income category</t>
  </si>
  <si>
    <t>$60K or below</t>
  </si>
  <si>
    <t>$60K to $120K</t>
  </si>
  <si>
    <t>$120K to $170K</t>
  </si>
  <si>
    <t>$170K or over</t>
  </si>
  <si>
    <t>Nonresident</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</si>
  <si>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</si>
  <si>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</si>
  <si>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</si>
  <si>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</si>
  <si>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</si>
  <si>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</si>
  <si>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</si>
  <si>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</si>
  <si>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</si>
  <si>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</si>
  <si>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</si>
  <si>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</si>
  <si>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</si>
  <si>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</si>
  <si>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</si>
  <si>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</si>
  <si>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</si>
  <si>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</si>
  <si>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</si>
  <si>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Source: UC Corporate Student System</t>
  </si>
  <si>
    <t>Notes: Income ranges are approximate. Independent students are excluded. Net cost is the full cost of attendance less any grants, scholarships and fee exemptions. Income is based on amounts reported in either the Free Application for Federal Student Aid (FAFSA) or the UC Application for Undergraduate Admission or, if missing, is imputed based on demographic profiles. All dollar amounts are inflation adjusted to 2018 dollars.</t>
  </si>
  <si>
    <t>2.2.1 Undergraduate Pell Grant recipients</t>
  </si>
  <si>
    <t>Percent receiving Pell</t>
  </si>
  <si>
    <t>Number receiving Pell</t>
  </si>
  <si>
    <t>Total number of undergraduates</t>
  </si>
  <si>
    <t>Universitywide</t>
  </si>
  <si>
    <t>Non-UC AAU Public</t>
  </si>
  <si>
    <t>AAU Private</t>
  </si>
  <si>
    <t>Merced</t>
  </si>
  <si>
    <t>Riverside</t>
  </si>
  <si>
    <t>Irvine</t>
  </si>
  <si>
    <t>Santa Cruz</t>
  </si>
  <si>
    <t>Davis</t>
  </si>
  <si>
    <t>Santa Barbara</t>
  </si>
  <si>
    <t>San Diego</t>
  </si>
  <si>
    <t>Los Angeles</t>
  </si>
  <si>
    <t>Berkeley</t>
  </si>
  <si>
    <t>U at Buffalo</t>
  </si>
  <si>
    <t>U of Illinois</t>
  </si>
  <si>
    <t>MIT</t>
  </si>
  <si>
    <t>Stanford</t>
  </si>
  <si>
    <t>U of Michigan</t>
  </si>
  <si>
    <t>Yale</t>
  </si>
  <si>
    <t>U of Virginia</t>
  </si>
  <si>
    <t>Harvard</t>
  </si>
  <si>
    <t>Notes: Percentage reported is that of students who received Pell Grants at any time during the 2019-20 year as a percentage of all undergraduates. Note that Pell Grant eligibility criteria change annually because of the federal appropriations process and other formula changes. Thus, trend analysis of Pell recipients would not be a valid measure of changes in low-income students but rather would reflect the changes in eligibility criteria. A list of the institutions in the AAU comparison groups can be found in the data glossary.</t>
  </si>
  <si>
    <t>INCOME_CAT</t>
  </si>
  <si>
    <t>Unknown</t>
  </si>
  <si>
    <t>Independent</t>
  </si>
  <si>
    <t>Under $31K</t>
  </si>
  <si>
    <t>$31K to $62K</t>
  </si>
  <si>
    <t>$62K to $93K</t>
  </si>
  <si>
    <t>$93K to $124K</t>
  </si>
  <si>
    <t>$124K to $154K</t>
  </si>
  <si>
    <t>$154K to $185K</t>
  </si>
  <si>
    <t>$185K or over</t>
  </si>
  <si>
    <t>Universitywide CA Resident</t>
  </si>
  <si>
    <t>Universitywide Nonresident</t>
  </si>
  <si>
    <t>Note: Income categories are in 2018 constant dollars.</t>
  </si>
  <si>
    <t>"With grants and scholarships, if any, the total cost of attending the school is manageable"</t>
  </si>
  <si>
    <t>Year</t>
  </si>
  <si>
    <t>Institution Name</t>
  </si>
  <si>
    <t>Strongly Disagree</t>
  </si>
  <si>
    <t>Disagree</t>
  </si>
  <si>
    <t>Somewhat Disagree</t>
  </si>
  <si>
    <t>Somewhat Agree</t>
  </si>
  <si>
    <t>Agree</t>
  </si>
  <si>
    <t>Strongly Agree</t>
  </si>
  <si>
    <t>Total</t>
  </si>
  <si>
    <t>UC Total</t>
  </si>
  <si>
    <t>Non-UC AAU Total</t>
  </si>
  <si>
    <t>* Only two non-UC AAU universities participated in SERU survey in 2020.</t>
  </si>
  <si>
    <t>Source: UCUES and SERU</t>
  </si>
  <si>
    <t>Notes: SERU is the Student Experience in the Research University survey, which is administered at a number of AAU institutions. There were more non-UC AAU institutions included in the survey in 2013-14 compared with 2011-12. Non-UC schools included in 2011-12: U Minnesota, Rutgers U, U Pittsburgh, USC, Texas A&amp;M U and U Virginia. In 2013-14, additional schools included U Michigan, Indiana U, Purdue U, U Iowa and U Washington, and in 2017-18, additional schools included University of Oregon, University of Texas at Austin, University of Florida, University of North Carolina, University of Kansas, and Michigan State University.</t>
  </si>
  <si>
    <t>2.3.2  Percent of students who are food insecure or are experiencing homelessness</t>
  </si>
  <si>
    <t>Campus</t>
  </si>
  <si>
    <t>Food insecure</t>
  </si>
  <si>
    <t>Homeless</t>
  </si>
  <si>
    <t>UC</t>
  </si>
  <si>
    <t>UCLA</t>
  </si>
  <si>
    <t>No Debt</t>
  </si>
  <si>
    <t>Up to $7,000</t>
  </si>
  <si>
    <t>$7,000 up to $13,000</t>
  </si>
  <si>
    <t>$13,000 up to $18,000</t>
  </si>
  <si>
    <t>$18,000 up to  $24,000</t>
  </si>
  <si>
    <t>$24,000 up to $29,000</t>
  </si>
  <si>
    <t>$29,000 up to $35,000</t>
  </si>
  <si>
    <t>Above $35,000</t>
  </si>
  <si>
    <t>Total Students</t>
  </si>
  <si>
    <t xml:space="preserve">Average Debt </t>
  </si>
  <si>
    <t>00-01</t>
  </si>
  <si>
    <t>01-02</t>
  </si>
  <si>
    <t>02-03</t>
  </si>
  <si>
    <t>03-04</t>
  </si>
  <si>
    <t>04-05</t>
  </si>
  <si>
    <t>Notes: Figures are adjusted for inflation in 2018 dollars using CA CPI-W. Borrowing shown here represents loans coordinated through the campus financial aid offices; some families also borrow from outside sources, which are not captured in this indicator. Independent students and students with unknown parent incomes are not shown. Data only include graduates who originally entered as freshmen.</t>
  </si>
  <si>
    <t>Percent with debt</t>
  </si>
  <si>
    <t>Average debt</t>
  </si>
  <si>
    <t>$0 up to $60K</t>
  </si>
  <si>
    <t>$60 up to $120K</t>
  </si>
  <si>
    <t>$120 up to $180K</t>
  </si>
  <si>
    <t>$180K+</t>
  </si>
  <si>
    <t>2.3.5</t>
  </si>
  <si>
    <t>Institution</t>
  </si>
  <si>
    <t>Average cumulative debt, 2016-17 graduates</t>
  </si>
  <si>
    <t>UC AVERAGE</t>
  </si>
  <si>
    <t>Public 4-year</t>
  </si>
  <si>
    <t>Private nonprofit 4-year</t>
  </si>
  <si>
    <t>National Average</t>
  </si>
  <si>
    <t xml:space="preserve">Source: TICAS and Common Data Set. </t>
  </si>
  <si>
    <t>Notes: National average does not include private for-profit institutions. For individual institutions and the public 4-year and nonprofit 4-year averages, Common Data Set figures are used. The national average is taken directly from the TICAS report called Student Debt and the Class of 2014, and it also represents a growth-rate adjustment to the most recent NPSAS figures.</t>
  </si>
  <si>
    <t>2.3.6</t>
  </si>
  <si>
    <t xml:space="preserve">Debt to Earnings Ratio for UC undergraduate alumni at two and five years after graduation, Universitywide and by Campus, </t>
  </si>
  <si>
    <t xml:space="preserve">Undergraduate graduating cohorts 2000-2018, with student loan debt who are working in California </t>
  </si>
  <si>
    <t>Arts &amp; Humanities</t>
  </si>
  <si>
    <t>Social Sciences</t>
  </si>
  <si>
    <t>Physical Sciences</t>
  </si>
  <si>
    <t>Engineering &amp; Comp Sci</t>
  </si>
  <si>
    <t>All Majors</t>
  </si>
  <si>
    <t>UC System</t>
  </si>
  <si>
    <t>2 years out</t>
  </si>
  <si>
    <t>5 years out</t>
  </si>
  <si>
    <t>Grand Total</t>
  </si>
  <si>
    <t>2.3.8 Debt to Earnings Ratio for UC undergraduate alumni at two and five years after graduation, Universitywide and Campus</t>
  </si>
  <si>
    <t>2.3.7 Average cumulative loan debt, UC and national comparison institutions</t>
  </si>
  <si>
    <t>2.3.6 Student loan debt burden of graduating seniors by parent income, Universitywide</t>
  </si>
  <si>
    <t>2.3.5 Student loan debt burden of graduating seniors, inflation-adjusted, Universitywide</t>
  </si>
  <si>
    <t>2.3.4 Percent of students who experienced housing insecurityin 2020, withthe 2025 Goal</t>
  </si>
  <si>
    <t>2025 Goal</t>
  </si>
  <si>
    <t>2.3.3 Percent of students who experienced food insecurity in 2018 and 2020, withthe 2025 Goal</t>
  </si>
  <si>
    <t>2.3.4 Percent of students who experienced housing insecurity in 2020, withthe 2025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</si>
</sst>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quot;$&quot;#,##0"/>
    <numFmt numFmtId="166" formatCode="_(&quot;$&quot;* #,##0_);_(&quot;$&quot;* \(#,##0\);_(&quot;$&quot;* &quot;-&quot;??_);_(@_)"/>
    <numFmt numFmtId="167" formatCode="0.0000"/>
  </numFmts>
  <fonts count="39"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theme="1"/>
      <name val="Calibri"/>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333333"/>
      <name val="Calibri"/>
      <family val="2"/>
      <scheme val="minor"/>
    </font>
    <font>
      <b/>
      <sz val="11"/>
      <name val="Calibri"/>
      <family val="2"/>
      <scheme val="minor"/>
    </font>
    <font>
      <b/>
      <sz val="11"/>
      <color rgb="FF000000"/>
      <name val="Calibri"/>
      <family val="2"/>
      <scheme val="minor"/>
    </font>
    <font>
      <sz val="11"/>
      <color rgb="FF262626"/>
      <name val="Calibri"/>
      <family val="2"/>
      <scheme val="minor"/>
    </font>
    <font>
      <b/>
      <sz val="11"/>
      <color rgb="FF262626"/>
      <name val="Calibri"/>
      <family val="2"/>
      <scheme val="minor"/>
    </font>
    <font>
      <sz val="11"/>
      <color rgb="FF000000"/>
      <name val="Calibri"/>
      <family val="2"/>
      <scheme val="minor"/>
    </font>
    <font>
      <b/>
      <sz val="10"/>
      <color rgb="FF000000"/>
      <name val="Arial"/>
      <family val="2"/>
    </font>
    <font>
      <b/>
      <sz val="10"/>
      <color rgb="FF000000"/>
      <name val="MS Sans Serif"/>
      <family val="2"/>
    </font>
    <font>
      <b/>
      <sz val="10"/>
      <name val="MS Sans Serif"/>
    </font>
    <font>
      <sz val="10"/>
      <color rgb="FF000000"/>
      <name val="Arial"/>
      <family val="2"/>
    </font>
  </fonts>
  <fills count="39">
    <fill>
      <patternFill patternType="none"/>
    </fill>
    <fill>
      <patternFill patternType="gray125"/>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DEBF7"/>
        <bgColor rgb="FFDDEBF7"/>
      </patternFill>
    </fill>
    <fill>
      <patternFill patternType="solid">
        <fgColor rgb="FFD9D9D9"/>
        <bgColor rgb="FFD9D9D9"/>
      </patternFill>
    </fill>
    <fill>
      <patternFill patternType="solid">
        <fgColor rgb="FFD9D9D9"/>
        <bgColor rgb="FF000000"/>
      </patternFill>
    </fill>
  </fills>
  <borders count="18">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bottom style="medium">
        <color indexed="64"/>
      </bottom>
      <diagonal/>
    </border>
    <border>
      <left/>
      <right/>
      <top/>
      <bottom style="thin">
        <color rgb="FF9BC2E6"/>
      </bottom>
      <diagonal/>
    </border>
    <border>
      <left style="thin">
        <color rgb="FFBFBFBF"/>
      </left>
      <right style="thin">
        <color rgb="FFBFBFBF"/>
      </right>
      <top/>
      <bottom/>
      <diagonal/>
    </border>
    <border>
      <left/>
      <right/>
      <top/>
      <bottom style="thin">
        <color rgb="FF95B3D7"/>
      </bottom>
      <diagonal/>
    </border>
    <border>
      <left/>
      <right/>
      <top style="medium">
        <color rgb="FFC1C1C1"/>
      </top>
      <bottom/>
      <diagonal/>
    </border>
    <border>
      <left style="thin">
        <color indexed="64"/>
      </left>
      <right style="thin">
        <color indexed="64"/>
      </right>
      <top style="thin">
        <color indexed="64"/>
      </top>
      <bottom style="thin">
        <color indexed="64"/>
      </bottom>
      <diagonal/>
    </border>
  </borders>
  <cellStyleXfs count="58">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5" applyNumberFormat="0" applyAlignment="0" applyProtection="0"/>
    <xf numFmtId="0" fontId="22" fillId="7" borderId="6" applyNumberFormat="0" applyAlignment="0" applyProtection="0"/>
    <xf numFmtId="0" fontId="23" fillId="7" borderId="5" applyNumberFormat="0" applyAlignment="0" applyProtection="0"/>
    <xf numFmtId="0" fontId="24" fillId="0" borderId="7" applyNumberFormat="0" applyFill="0" applyAlignment="0" applyProtection="0"/>
    <xf numFmtId="0" fontId="25" fillId="8" borderId="8" applyNumberFormat="0" applyAlignment="0" applyProtection="0"/>
    <xf numFmtId="0" fontId="26" fillId="0" borderId="0" applyNumberFormat="0" applyFill="0" applyBorder="0" applyAlignment="0" applyProtection="0"/>
    <xf numFmtId="0" fontId="3" fillId="9" borderId="9" applyNumberFormat="0" applyFont="0" applyAlignment="0" applyProtection="0"/>
    <xf numFmtId="0" fontId="27" fillId="0" borderId="0" applyNumberFormat="0" applyFill="0" applyBorder="0" applyAlignment="0" applyProtection="0"/>
    <xf numFmtId="0" fontId="5" fillId="0" borderId="10" applyNumberFormat="0" applyFill="0" applyAlignment="0" applyProtection="0"/>
    <xf numFmtId="0" fontId="2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8" fillId="33" borderId="0" applyNumberFormat="0" applyBorder="0" applyAlignment="0" applyProtection="0"/>
    <xf numFmtId="0" fontId="1" fillId="0" borderId="0"/>
    <xf numFmtId="4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cellStyleXfs>
  <cellXfs count="119">
    <xf numFmtId="0" fontId="0" fillId="0" borderId="0" xfId="0"/>
    <xf numFmtId="0" fontId="0" fillId="0" borderId="0" xfId="0" applyNumberFormat="1"/>
    <xf numFmtId="0" fontId="6" fillId="0" borderId="0" xfId="0" applyFont="1" applyBorder="1"/>
    <xf numFmtId="0" fontId="0" fillId="0" borderId="0" xfId="0" applyBorder="1"/>
    <xf numFmtId="0" fontId="0" fillId="0" borderId="0" xfId="0"/>
    <xf numFmtId="0" fontId="7" fillId="0" borderId="0" xfId="0" applyFont="1" applyFill="1" applyBorder="1" applyAlignment="1">
      <alignment wrapText="1"/>
    </xf>
    <xf numFmtId="0" fontId="5" fillId="0" borderId="0" xfId="0" applyFont="1"/>
    <xf numFmtId="0" fontId="0" fillId="0" borderId="0" xfId="0"/>
    <xf numFmtId="49" fontId="8" fillId="0" borderId="0" xfId="0" applyNumberFormat="1" applyFont="1"/>
    <xf numFmtId="0" fontId="5" fillId="0" borderId="0" xfId="0" applyFont="1" applyBorder="1"/>
    <xf numFmtId="0" fontId="12" fillId="0" borderId="0" xfId="0" applyFont="1" applyFill="1" applyBorder="1" applyAlignment="1"/>
    <xf numFmtId="0" fontId="0" fillId="0" borderId="0" xfId="0" applyFill="1" applyBorder="1"/>
    <xf numFmtId="0" fontId="5" fillId="0" borderId="0" xfId="0" applyFont="1" applyFill="1" applyBorder="1"/>
    <xf numFmtId="0" fontId="0" fillId="0" borderId="0" xfId="0" applyFont="1" applyFill="1" applyBorder="1"/>
    <xf numFmtId="0" fontId="0" fillId="0" borderId="0" xfId="0" applyNumberFormat="1" applyFill="1" applyBorder="1"/>
    <xf numFmtId="10" fontId="0" fillId="0" borderId="0" xfId="0" applyNumberFormat="1" applyFill="1" applyBorder="1"/>
    <xf numFmtId="0" fontId="6" fillId="2" borderId="0" xfId="0" applyFont="1" applyFill="1" applyBorder="1" applyAlignment="1">
      <alignment horizontal="center" vertical="center" wrapText="1"/>
    </xf>
    <xf numFmtId="0" fontId="13" fillId="0" borderId="0" xfId="0" applyFont="1" applyBorder="1"/>
    <xf numFmtId="49" fontId="5" fillId="0" borderId="0" xfId="0" applyNumberFormat="1" applyFont="1" applyBorder="1" applyAlignment="1">
      <alignment vertical="center"/>
    </xf>
    <xf numFmtId="0" fontId="0" fillId="0" borderId="0" xfId="0" applyFont="1" applyBorder="1"/>
    <xf numFmtId="0" fontId="0" fillId="0" borderId="0" xfId="0" applyFont="1"/>
    <xf numFmtId="0" fontId="0" fillId="0" borderId="0" xfId="0"/>
    <xf numFmtId="0" fontId="2" fillId="0" borderId="0" xfId="52"/>
    <xf numFmtId="166" fontId="2" fillId="0" borderId="0" xfId="51" applyNumberFormat="1" applyFont="1"/>
    <xf numFmtId="0" fontId="0" fillId="0" borderId="0" xfId="0"/>
    <xf numFmtId="0" fontId="30" fillId="34" borderId="0" xfId="0" quotePrefix="1" applyFont="1" applyFill="1" applyAlignment="1">
      <alignment horizontal="left" vertical="top"/>
    </xf>
    <xf numFmtId="0" fontId="31" fillId="0" borderId="0" xfId="0" quotePrefix="1" applyFont="1" applyAlignment="1">
      <alignment horizontal="center"/>
    </xf>
    <xf numFmtId="165" fontId="29" fillId="0" borderId="0" xfId="0" applyNumberFormat="1" applyFont="1" applyAlignment="1">
      <alignment vertical="center"/>
    </xf>
    <xf numFmtId="9" fontId="0" fillId="0" borderId="0" xfId="8" applyFont="1" applyFill="1" applyBorder="1" applyAlignment="1">
      <alignment horizontal="center"/>
    </xf>
    <xf numFmtId="0" fontId="0" fillId="0" borderId="0" xfId="0" applyNumberFormat="1" applyFont="1" applyBorder="1"/>
    <xf numFmtId="0" fontId="0" fillId="2" borderId="0" xfId="0" applyFont="1" applyFill="1" applyBorder="1"/>
    <xf numFmtId="0" fontId="5" fillId="2" borderId="0" xfId="0" applyFont="1" applyFill="1" applyBorder="1" applyAlignment="1">
      <alignment horizontal="center" vertical="center" wrapText="1"/>
    </xf>
    <xf numFmtId="9" fontId="9" fillId="0" borderId="0" xfId="8" quotePrefix="1" applyFont="1" applyBorder="1"/>
    <xf numFmtId="3" fontId="9" fillId="0" borderId="0" xfId="3" applyNumberFormat="1" applyFont="1"/>
    <xf numFmtId="3" fontId="0" fillId="0" borderId="0" xfId="0" applyNumberFormat="1" applyFont="1"/>
    <xf numFmtId="3" fontId="0" fillId="0" borderId="0" xfId="0" applyNumberFormat="1" applyFont="1" applyFill="1"/>
    <xf numFmtId="6" fontId="0" fillId="0" borderId="0" xfId="0" applyNumberFormat="1" applyFont="1" applyBorder="1"/>
    <xf numFmtId="0" fontId="5" fillId="2" borderId="11" xfId="52" applyFont="1" applyFill="1" applyBorder="1"/>
    <xf numFmtId="0" fontId="30" fillId="34" borderId="0" xfId="52" applyFont="1" applyFill="1"/>
    <xf numFmtId="0" fontId="9" fillId="0" borderId="0" xfId="52" applyFont="1"/>
    <xf numFmtId="0" fontId="9" fillId="0" borderId="0" xfId="52" applyNumberFormat="1" applyFont="1"/>
    <xf numFmtId="0" fontId="5" fillId="0" borderId="0" xfId="52" applyFont="1"/>
    <xf numFmtId="165" fontId="9" fillId="0" borderId="0" xfId="52" applyNumberFormat="1" applyFont="1"/>
    <xf numFmtId="0" fontId="5" fillId="0" borderId="11" xfId="52" applyFont="1" applyBorder="1"/>
    <xf numFmtId="0" fontId="0" fillId="34" borderId="0" xfId="0" applyFont="1" applyFill="1"/>
    <xf numFmtId="0" fontId="29" fillId="34" borderId="0" xfId="0" quotePrefix="1" applyFont="1" applyFill="1" applyAlignment="1">
      <alignment horizontal="left"/>
    </xf>
    <xf numFmtId="0" fontId="30" fillId="0" borderId="0" xfId="3" applyFont="1" applyFill="1" applyBorder="1" applyAlignment="1"/>
    <xf numFmtId="0" fontId="30" fillId="0" borderId="0" xfId="3" applyFont="1" applyFill="1" applyBorder="1" applyAlignment="1">
      <alignment horizontal="left"/>
    </xf>
    <xf numFmtId="3" fontId="9" fillId="0" borderId="0" xfId="0" applyNumberFormat="1" applyFont="1" applyBorder="1"/>
    <xf numFmtId="3" fontId="0" fillId="0" borderId="0" xfId="0" applyNumberFormat="1" applyFont="1" applyFill="1" applyBorder="1"/>
    <xf numFmtId="3" fontId="9" fillId="35" borderId="0" xfId="0" applyNumberFormat="1" applyFont="1" applyFill="1" applyBorder="1" applyAlignment="1">
      <alignment horizontal="right"/>
    </xf>
    <xf numFmtId="0" fontId="5" fillId="0" borderId="0" xfId="0" applyFont="1" applyAlignment="1">
      <alignment horizontal="left"/>
    </xf>
    <xf numFmtId="0" fontId="5" fillId="0" borderId="0" xfId="0" quotePrefix="1" applyFont="1" applyAlignment="1">
      <alignment horizontal="left"/>
    </xf>
    <xf numFmtId="164" fontId="0" fillId="0" borderId="0" xfId="7" applyNumberFormat="1" applyFont="1" applyFill="1" applyBorder="1"/>
    <xf numFmtId="0" fontId="0" fillId="0" borderId="0" xfId="0"/>
    <xf numFmtId="165" fontId="0" fillId="0" borderId="0" xfId="0" applyNumberFormat="1" applyFont="1" applyFill="1" applyBorder="1"/>
    <xf numFmtId="164" fontId="0" fillId="0" borderId="0" xfId="7" applyNumberFormat="1" applyFont="1"/>
    <xf numFmtId="6" fontId="32" fillId="0" borderId="0" xfId="0" applyNumberFormat="1" applyFont="1" applyAlignment="1">
      <alignment horizontal="center" vertical="center"/>
    </xf>
    <xf numFmtId="0" fontId="33" fillId="0" borderId="0" xfId="0" applyFont="1" applyAlignment="1">
      <alignment vertical="center" wrapText="1"/>
    </xf>
    <xf numFmtId="6" fontId="33" fillId="0" borderId="0" xfId="0" applyNumberFormat="1" applyFont="1" applyAlignment="1">
      <alignment horizontal="center" vertical="center" wrapText="1"/>
    </xf>
    <xf numFmtId="0" fontId="33" fillId="0" borderId="12" xfId="0" applyFont="1" applyBorder="1" applyAlignment="1">
      <alignment vertical="center" wrapText="1"/>
    </xf>
    <xf numFmtId="6" fontId="2" fillId="0" borderId="0" xfId="0" applyNumberFormat="1" applyFont="1"/>
    <xf numFmtId="0" fontId="34" fillId="0" borderId="0" xfId="0" applyFont="1"/>
    <xf numFmtId="10" fontId="34" fillId="0" borderId="0" xfId="7" applyNumberFormat="1" applyFont="1"/>
    <xf numFmtId="0" fontId="0" fillId="0" borderId="0" xfId="0" applyAlignment="1">
      <alignment horizontal="center" wrapText="1"/>
    </xf>
    <xf numFmtId="0" fontId="35" fillId="36" borderId="13" xfId="0" applyFont="1" applyFill="1" applyBorder="1"/>
    <xf numFmtId="9" fontId="34" fillId="37" borderId="14" xfId="0" applyNumberFormat="1" applyFont="1" applyFill="1" applyBorder="1"/>
    <xf numFmtId="6" fontId="34" fillId="0" borderId="0" xfId="0" applyNumberFormat="1" applyFont="1"/>
    <xf numFmtId="0" fontId="31" fillId="0" borderId="0" xfId="0" applyFont="1"/>
    <xf numFmtId="0" fontId="31" fillId="0" borderId="13" xfId="0" applyFont="1" applyBorder="1"/>
    <xf numFmtId="9" fontId="34" fillId="37" borderId="0" xfId="0" applyNumberFormat="1" applyFont="1" applyFill="1"/>
    <xf numFmtId="9" fontId="34" fillId="38" borderId="0" xfId="0" applyNumberFormat="1" applyFont="1" applyFill="1"/>
    <xf numFmtId="0" fontId="36" fillId="0" borderId="0" xfId="0" applyFont="1"/>
    <xf numFmtId="0" fontId="2" fillId="0" borderId="0" xfId="0" applyFont="1"/>
    <xf numFmtId="0" fontId="36" fillId="0" borderId="15" xfId="0" applyFont="1" applyBorder="1"/>
    <xf numFmtId="0" fontId="37" fillId="0" borderId="0" xfId="0" applyFont="1"/>
    <xf numFmtId="165" fontId="0" fillId="0" borderId="0" xfId="1" applyNumberFormat="1" applyFont="1"/>
    <xf numFmtId="165" fontId="0" fillId="0" borderId="0" xfId="1" applyNumberFormat="1" applyFont="1" applyAlignment="1">
      <alignment horizontal="right"/>
    </xf>
    <xf numFmtId="165" fontId="0" fillId="0" borderId="0" xfId="1" applyNumberFormat="1" applyFont="1" applyAlignment="1">
      <alignment vertical="center"/>
    </xf>
    <xf numFmtId="10" fontId="0" fillId="0" borderId="0" xfId="7" applyNumberFormat="1" applyFont="1"/>
    <xf numFmtId="167" fontId="0" fillId="0" borderId="0" xfId="0" applyNumberFormat="1"/>
    <xf numFmtId="0" fontId="9" fillId="0" borderId="0" xfId="0" applyFont="1"/>
    <xf numFmtId="0" fontId="38" fillId="0" borderId="16" xfId="0" applyFont="1" applyBorder="1" applyAlignment="1">
      <alignment vertical="top" wrapText="1"/>
    </xf>
    <xf numFmtId="0" fontId="38" fillId="0" borderId="0" xfId="0" applyFont="1" applyAlignment="1">
      <alignment vertical="top" wrapText="1"/>
    </xf>
    <xf numFmtId="0" fontId="26" fillId="0" borderId="0" xfId="0" applyFont="1"/>
    <xf numFmtId="9" fontId="34" fillId="0" borderId="0" xfId="0" applyNumberFormat="1" applyFont="1"/>
    <xf numFmtId="6" fontId="0" fillId="0" borderId="0" xfId="0" applyNumberFormat="1" applyFont="1"/>
    <xf numFmtId="0" fontId="32" fillId="0" borderId="0" xfId="0" applyFont="1" applyBorder="1" applyAlignment="1">
      <alignment horizontal="center" vertical="center"/>
    </xf>
    <xf numFmtId="0" fontId="5" fillId="2" borderId="17" xfId="0" applyFont="1" applyFill="1" applyBorder="1" applyAlignment="1">
      <alignment horizontal="center" vertical="center" wrapText="1"/>
    </xf>
    <xf numFmtId="6" fontId="0" fillId="0" borderId="0" xfId="0" applyNumberFormat="1" applyFont="1" applyBorder="1" applyAlignment="1">
      <alignment horizontal="center"/>
    </xf>
    <xf numFmtId="0" fontId="33" fillId="0" borderId="0" xfId="0" applyFont="1" applyBorder="1" applyAlignment="1">
      <alignment horizontal="center" vertical="center"/>
    </xf>
    <xf numFmtId="6" fontId="5" fillId="0" borderId="0" xfId="0" applyNumberFormat="1" applyFont="1" applyBorder="1" applyAlignment="1">
      <alignment horizontal="center"/>
    </xf>
    <xf numFmtId="0" fontId="0" fillId="0" borderId="0" xfId="1" applyNumberFormat="1" applyFont="1"/>
    <xf numFmtId="166" fontId="0" fillId="0" borderId="0" xfId="1" applyNumberFormat="1" applyFont="1" applyAlignment="1">
      <alignment horizontal="left" indent="3"/>
    </xf>
    <xf numFmtId="0" fontId="0" fillId="0" borderId="0" xfId="0"/>
    <xf numFmtId="9" fontId="0" fillId="0" borderId="0" xfId="0" applyNumberFormat="1"/>
    <xf numFmtId="6" fontId="0" fillId="0" borderId="0" xfId="0" applyNumberFormat="1" applyFill="1" applyBorder="1"/>
    <xf numFmtId="9" fontId="0" fillId="0" borderId="0" xfId="7" applyFont="1"/>
    <xf numFmtId="49" fontId="2" fillId="0" borderId="0" xfId="0" applyNumberFormat="1" applyFont="1"/>
    <xf numFmtId="49" fontId="5" fillId="0" borderId="0" xfId="0" applyNumberFormat="1" applyFont="1" applyBorder="1" applyAlignment="1">
      <alignment horizontal="left" vertical="center"/>
    </xf>
    <xf numFmtId="0" fontId="34" fillId="0" borderId="0" xfId="0" applyFont="1" applyAlignment="1">
      <alignment vertical="center" wrapText="1"/>
    </xf>
    <xf numFmtId="0" fontId="0" fillId="0" borderId="17" xfId="0" applyBorder="1" applyAlignment="1">
      <alignment horizontal="center"/>
    </xf>
    <xf numFmtId="9" fontId="0" fillId="0" borderId="17" xfId="0" applyNumberFormat="1" applyBorder="1" applyAlignment="1">
      <alignment horizontal="center"/>
    </xf>
    <xf numFmtId="164" fontId="0" fillId="0" borderId="17" xfId="0" applyNumberFormat="1" applyBorder="1" applyAlignment="1">
      <alignment horizontal="center"/>
    </xf>
    <xf numFmtId="49" fontId="0" fillId="0" borderId="0" xfId="0" applyNumberFormat="1" applyAlignment="1">
      <alignment horizontal="left" vertical="center"/>
    </xf>
    <xf numFmtId="49" fontId="11" fillId="0" borderId="0" xfId="2" applyNumberFormat="1" applyFont="1" applyAlignment="1">
      <alignment horizontal="left"/>
    </xf>
    <xf numFmtId="49" fontId="9" fillId="0" borderId="0" xfId="0" applyNumberFormat="1" applyFont="1" applyAlignment="1">
      <alignment horizontal="left"/>
    </xf>
    <xf numFmtId="0" fontId="0" fillId="0" borderId="0" xfId="0" applyAlignment="1">
      <alignment horizontal="center"/>
    </xf>
    <xf numFmtId="49" fontId="10" fillId="0" borderId="0" xfId="0" applyNumberFormat="1"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49" fontId="5" fillId="0" borderId="0" xfId="0" applyNumberFormat="1" applyFont="1" applyBorder="1" applyAlignment="1">
      <alignment horizontal="left" vertical="center"/>
    </xf>
    <xf numFmtId="0" fontId="13" fillId="0" borderId="0" xfId="0" applyFont="1" applyBorder="1" applyAlignment="1">
      <alignment horizontal="left" vertical="center" wrapText="1"/>
    </xf>
    <xf numFmtId="0" fontId="5" fillId="34" borderId="0" xfId="0" applyFont="1" applyFill="1" applyAlignment="1">
      <alignment horizontal="center"/>
    </xf>
    <xf numFmtId="0" fontId="34" fillId="0" borderId="0" xfId="0" applyFont="1" applyAlignment="1">
      <alignment vertical="center" wrapText="1"/>
    </xf>
    <xf numFmtId="0" fontId="6" fillId="2"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cellXfs>
  <cellStyles count="58">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urrency" xfId="1" builtinId="4"/>
    <cellStyle name="Currency 2" xfId="51" xr:uid="{00000000-0005-0000-0000-00001C000000}"/>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Input" xfId="17" builtinId="20" customBuiltin="1"/>
    <cellStyle name="Linked Cell" xfId="20" builtinId="24" customBuiltin="1"/>
    <cellStyle name="Neutral" xfId="16" builtinId="28" customBuiltin="1"/>
    <cellStyle name="Normal" xfId="0" builtinId="0"/>
    <cellStyle name="Normal 2" xfId="3" xr:uid="{00000000-0005-0000-0000-000028000000}"/>
    <cellStyle name="Normal 2 2" xfId="53" xr:uid="{00000000-0005-0000-0000-000029000000}"/>
    <cellStyle name="Normal 2 2 2" xfId="50" xr:uid="{00000000-0005-0000-0000-00002A000000}"/>
    <cellStyle name="Normal 2 3" xfId="52" xr:uid="{00000000-0005-0000-0000-00002B000000}"/>
    <cellStyle name="Normal 3" xfId="4" xr:uid="{00000000-0005-0000-0000-00002C000000}"/>
    <cellStyle name="Normal 3 2" xfId="5" xr:uid="{00000000-0005-0000-0000-00002D000000}"/>
    <cellStyle name="Normal 3 3" xfId="57" xr:uid="{00000000-0005-0000-0000-00002E000000}"/>
    <cellStyle name="Normal 4" xfId="6" xr:uid="{00000000-0005-0000-0000-00002F000000}"/>
    <cellStyle name="Normal 4 2" xfId="55" xr:uid="{00000000-0005-0000-0000-000030000000}"/>
    <cellStyle name="Note" xfId="23" builtinId="10" customBuiltin="1"/>
    <cellStyle name="Output" xfId="18" builtinId="21" customBuiltin="1"/>
    <cellStyle name="Percent" xfId="7" builtinId="5"/>
    <cellStyle name="Percent 2" xfId="8" xr:uid="{00000000-0005-0000-0000-000034000000}"/>
    <cellStyle name="Percent 2 2" xfId="54" xr:uid="{00000000-0005-0000-0000-000035000000}"/>
    <cellStyle name="Percent 3" xfId="56" xr:uid="{00000000-0005-0000-0000-000036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5292</xdr:rowOff>
    </xdr:from>
    <xdr:to>
      <xdr:col>10</xdr:col>
      <xdr:colOff>257175</xdr:colOff>
      <xdr:row>6</xdr:row>
      <xdr:rowOff>5292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826" y="5292"/>
          <a:ext cx="6261099"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zoomScaleNormal="100" workbookViewId="0">
      <selection activeCell="B18" sqref="B18:O18"/>
    </sheetView>
  </sheetViews>
  <sheetFormatPr defaultRowHeight="15" x14ac:dyDescent="0.25"/>
  <cols>
    <col min="1" max="1" width="9.140625" customWidth="1"/>
    <col min="15" max="15" width="3.28515625" customWidth="1"/>
  </cols>
  <sheetData>
    <row r="1" spans="1:15" x14ac:dyDescent="0.25">
      <c r="A1" s="107"/>
      <c r="B1" s="107"/>
      <c r="C1" s="107"/>
      <c r="D1" s="107"/>
      <c r="E1" s="107"/>
      <c r="F1" s="107"/>
      <c r="G1" s="107"/>
      <c r="H1" s="107"/>
      <c r="I1" s="107"/>
      <c r="J1" s="107"/>
      <c r="K1" s="107"/>
      <c r="L1" s="107"/>
      <c r="M1" s="107"/>
      <c r="N1" s="107"/>
      <c r="O1" s="107"/>
    </row>
    <row r="2" spans="1:15" x14ac:dyDescent="0.25">
      <c r="A2" s="107"/>
      <c r="B2" s="107"/>
      <c r="C2" s="107"/>
      <c r="D2" s="107"/>
      <c r="E2" s="107"/>
      <c r="F2" s="107"/>
      <c r="G2" s="107"/>
      <c r="H2" s="107"/>
      <c r="I2" s="107"/>
      <c r="J2" s="107"/>
      <c r="K2" s="107"/>
      <c r="L2" s="107"/>
      <c r="M2" s="107"/>
      <c r="N2" s="107"/>
      <c r="O2" s="107"/>
    </row>
    <row r="3" spans="1:15" x14ac:dyDescent="0.25">
      <c r="A3" s="107"/>
      <c r="B3" s="107"/>
      <c r="C3" s="107"/>
      <c r="D3" s="107"/>
      <c r="E3" s="107"/>
      <c r="F3" s="107"/>
      <c r="G3" s="107"/>
      <c r="H3" s="107"/>
      <c r="I3" s="107"/>
      <c r="J3" s="107"/>
      <c r="K3" s="107"/>
      <c r="L3" s="107"/>
      <c r="M3" s="107"/>
      <c r="N3" s="107"/>
      <c r="O3" s="107"/>
    </row>
    <row r="4" spans="1:15" x14ac:dyDescent="0.25">
      <c r="A4" s="107"/>
      <c r="B4" s="107"/>
      <c r="C4" s="107"/>
      <c r="D4" s="107"/>
      <c r="E4" s="107"/>
      <c r="F4" s="107"/>
      <c r="G4" s="107"/>
      <c r="H4" s="107"/>
      <c r="I4" s="107"/>
      <c r="J4" s="107"/>
      <c r="K4" s="107"/>
      <c r="L4" s="107"/>
      <c r="M4" s="107"/>
      <c r="N4" s="107"/>
      <c r="O4" s="107"/>
    </row>
    <row r="5" spans="1:15" x14ac:dyDescent="0.25">
      <c r="A5" s="107"/>
      <c r="B5" s="107"/>
      <c r="C5" s="107"/>
      <c r="D5" s="107"/>
      <c r="E5" s="107"/>
      <c r="F5" s="107"/>
      <c r="G5" s="107"/>
      <c r="H5" s="107"/>
      <c r="I5" s="107"/>
      <c r="J5" s="107"/>
      <c r="K5" s="107"/>
      <c r="L5" s="107"/>
      <c r="M5" s="107"/>
      <c r="N5" s="107"/>
      <c r="O5" s="107"/>
    </row>
    <row r="6" spans="1:15" x14ac:dyDescent="0.25">
      <c r="A6" s="107"/>
      <c r="B6" s="107"/>
      <c r="C6" s="107"/>
      <c r="D6" s="107"/>
      <c r="E6" s="107"/>
      <c r="F6" s="107"/>
      <c r="G6" s="107"/>
      <c r="H6" s="107"/>
      <c r="I6" s="107"/>
      <c r="J6" s="107"/>
      <c r="K6" s="107"/>
      <c r="L6" s="107"/>
      <c r="M6" s="107"/>
      <c r="N6" s="107"/>
      <c r="O6" s="107"/>
    </row>
    <row r="7" spans="1:15" ht="0.75" customHeight="1" x14ac:dyDescent="0.25">
      <c r="A7" s="107"/>
      <c r="B7" s="107"/>
      <c r="C7" s="107"/>
      <c r="D7" s="107"/>
      <c r="E7" s="107"/>
      <c r="F7" s="107"/>
      <c r="G7" s="107"/>
      <c r="H7" s="107"/>
      <c r="I7" s="107"/>
      <c r="J7" s="107"/>
      <c r="K7" s="107"/>
      <c r="L7" s="107"/>
      <c r="M7" s="107"/>
      <c r="N7" s="107"/>
      <c r="O7" s="107"/>
    </row>
    <row r="8" spans="1:15" x14ac:dyDescent="0.25">
      <c r="A8" s="108" t="s">
        <v>0</v>
      </c>
      <c r="B8" s="104"/>
      <c r="C8" s="104"/>
      <c r="D8" s="104"/>
      <c r="E8" s="104"/>
      <c r="F8" s="104"/>
      <c r="G8" s="104"/>
      <c r="H8" s="104"/>
      <c r="I8" s="104"/>
      <c r="J8" s="104"/>
      <c r="K8" s="104"/>
      <c r="L8" s="104"/>
      <c r="M8" s="104"/>
      <c r="N8" s="104"/>
      <c r="O8" s="104"/>
    </row>
    <row r="9" spans="1:15" x14ac:dyDescent="0.25">
      <c r="A9" s="104"/>
      <c r="B9" s="104"/>
      <c r="C9" s="104"/>
      <c r="D9" s="104"/>
      <c r="E9" s="104"/>
      <c r="F9" s="104"/>
      <c r="G9" s="104"/>
      <c r="H9" s="104"/>
      <c r="I9" s="104"/>
      <c r="J9" s="104"/>
      <c r="K9" s="104"/>
      <c r="L9" s="104"/>
      <c r="M9" s="104"/>
      <c r="N9" s="104"/>
      <c r="O9" s="104"/>
    </row>
    <row r="10" spans="1:15" s="7" customFormat="1" x14ac:dyDescent="0.25">
      <c r="A10" s="104" t="s">
        <v>1</v>
      </c>
      <c r="B10" s="104"/>
      <c r="C10" s="104"/>
      <c r="D10" s="104"/>
      <c r="E10" s="104"/>
      <c r="F10" s="104"/>
      <c r="G10" s="104"/>
      <c r="H10" s="104"/>
      <c r="I10" s="104"/>
      <c r="J10" s="104"/>
      <c r="K10" s="104"/>
      <c r="L10" s="104"/>
      <c r="M10" s="104"/>
      <c r="N10" s="104"/>
      <c r="O10" s="104"/>
    </row>
    <row r="11" spans="1:15" x14ac:dyDescent="0.25">
      <c r="A11" s="8"/>
      <c r="B11" s="105" t="s">
        <v>2</v>
      </c>
      <c r="C11" s="105"/>
      <c r="D11" s="105"/>
      <c r="E11" s="105"/>
      <c r="F11" s="105"/>
      <c r="G11" s="105"/>
      <c r="H11" s="105"/>
      <c r="I11" s="105"/>
      <c r="J11" s="105"/>
      <c r="K11" s="105"/>
      <c r="L11" s="105"/>
      <c r="M11" s="105"/>
      <c r="N11" s="105"/>
      <c r="O11" s="105"/>
    </row>
    <row r="12" spans="1:15" x14ac:dyDescent="0.25">
      <c r="A12" s="8"/>
      <c r="B12" s="105" t="s">
        <v>3</v>
      </c>
      <c r="C12" s="105"/>
      <c r="D12" s="105"/>
      <c r="E12" s="105"/>
      <c r="F12" s="105"/>
      <c r="G12" s="105"/>
      <c r="H12" s="105"/>
      <c r="I12" s="105"/>
      <c r="J12" s="105"/>
      <c r="K12" s="105"/>
      <c r="L12" s="105"/>
      <c r="M12" s="105"/>
      <c r="N12" s="105"/>
      <c r="O12" s="105"/>
    </row>
    <row r="13" spans="1:15" s="7" customFormat="1" x14ac:dyDescent="0.25">
      <c r="A13" s="106" t="s">
        <v>4</v>
      </c>
      <c r="B13" s="106"/>
      <c r="C13" s="106"/>
      <c r="D13" s="106"/>
      <c r="E13" s="106"/>
      <c r="F13" s="106"/>
      <c r="G13" s="106"/>
      <c r="H13" s="106"/>
      <c r="I13" s="106"/>
      <c r="J13" s="106"/>
      <c r="K13" s="106"/>
      <c r="L13" s="106"/>
      <c r="M13" s="106"/>
      <c r="N13" s="106"/>
      <c r="O13" s="106"/>
    </row>
    <row r="14" spans="1:15" x14ac:dyDescent="0.25">
      <c r="A14" s="8"/>
      <c r="B14" s="105" t="s">
        <v>5</v>
      </c>
      <c r="C14" s="105"/>
      <c r="D14" s="105"/>
      <c r="E14" s="105"/>
      <c r="F14" s="105"/>
      <c r="G14" s="105"/>
      <c r="H14" s="105"/>
      <c r="I14" s="105"/>
      <c r="J14" s="105"/>
      <c r="K14" s="105"/>
      <c r="L14" s="105"/>
      <c r="M14" s="105"/>
      <c r="N14" s="105"/>
      <c r="O14" s="105"/>
    </row>
    <row r="15" spans="1:15" x14ac:dyDescent="0.25">
      <c r="A15" s="8"/>
      <c r="B15" s="105" t="s">
        <v>6</v>
      </c>
      <c r="C15" s="105"/>
      <c r="D15" s="105"/>
      <c r="E15" s="105"/>
      <c r="F15" s="105"/>
      <c r="G15" s="105"/>
      <c r="H15" s="105"/>
      <c r="I15" s="105"/>
      <c r="J15" s="105"/>
      <c r="K15" s="105"/>
      <c r="L15" s="105"/>
      <c r="M15" s="105"/>
      <c r="N15" s="105"/>
      <c r="O15" s="105"/>
    </row>
    <row r="16" spans="1:15" x14ac:dyDescent="0.25">
      <c r="A16" s="106" t="s">
        <v>7</v>
      </c>
      <c r="B16" s="106"/>
      <c r="C16" s="106"/>
      <c r="D16" s="106"/>
      <c r="E16" s="106"/>
      <c r="F16" s="106"/>
      <c r="G16" s="106"/>
      <c r="H16" s="106"/>
      <c r="I16" s="106"/>
      <c r="J16" s="106"/>
      <c r="K16" s="106"/>
      <c r="L16" s="106"/>
      <c r="M16" s="106"/>
      <c r="N16" s="106"/>
      <c r="O16" s="106"/>
    </row>
    <row r="17" spans="1:15" x14ac:dyDescent="0.25">
      <c r="A17" s="8"/>
      <c r="B17" s="105" t="s">
        <v>8</v>
      </c>
      <c r="C17" s="105"/>
      <c r="D17" s="105"/>
      <c r="E17" s="105"/>
      <c r="F17" s="105"/>
      <c r="G17" s="105"/>
      <c r="H17" s="105"/>
      <c r="I17" s="105"/>
      <c r="J17" s="105"/>
      <c r="K17" s="105"/>
      <c r="L17" s="105"/>
      <c r="M17" s="105"/>
      <c r="N17" s="105"/>
      <c r="O17" s="105"/>
    </row>
    <row r="18" spans="1:15" s="54" customFormat="1" x14ac:dyDescent="0.25">
      <c r="A18" s="8"/>
      <c r="B18" s="105" t="s">
        <v>9</v>
      </c>
      <c r="C18" s="105"/>
      <c r="D18" s="105"/>
      <c r="E18" s="105"/>
      <c r="F18" s="105"/>
      <c r="G18" s="105"/>
      <c r="H18" s="105"/>
      <c r="I18" s="105"/>
      <c r="J18" s="105"/>
      <c r="K18" s="105"/>
      <c r="L18" s="105"/>
      <c r="M18" s="105"/>
      <c r="N18" s="105"/>
      <c r="O18" s="105"/>
    </row>
    <row r="19" spans="1:15" s="94" customFormat="1" x14ac:dyDescent="0.25">
      <c r="A19" s="8"/>
      <c r="B19" s="105" t="s">
        <v>172</v>
      </c>
      <c r="C19" s="105"/>
      <c r="D19" s="105"/>
      <c r="E19" s="105"/>
      <c r="F19" s="105"/>
      <c r="G19" s="105"/>
      <c r="H19" s="105"/>
      <c r="I19" s="105"/>
      <c r="J19" s="105"/>
      <c r="K19" s="105"/>
      <c r="L19" s="105"/>
      <c r="M19" s="105"/>
      <c r="N19" s="105"/>
      <c r="O19" s="105"/>
    </row>
    <row r="20" spans="1:15" s="94" customFormat="1" x14ac:dyDescent="0.25">
      <c r="A20" s="8"/>
      <c r="B20" s="105" t="s">
        <v>170</v>
      </c>
      <c r="C20" s="105"/>
      <c r="D20" s="105"/>
      <c r="E20" s="105"/>
      <c r="F20" s="105"/>
      <c r="G20" s="105"/>
      <c r="H20" s="105"/>
      <c r="I20" s="105"/>
      <c r="J20" s="105"/>
      <c r="K20" s="105"/>
      <c r="L20" s="105"/>
      <c r="M20" s="105"/>
      <c r="N20" s="105"/>
      <c r="O20" s="105"/>
    </row>
    <row r="21" spans="1:15" x14ac:dyDescent="0.25">
      <c r="A21" s="8"/>
      <c r="B21" s="105" t="s">
        <v>169</v>
      </c>
      <c r="C21" s="105"/>
      <c r="D21" s="105"/>
      <c r="E21" s="105"/>
      <c r="F21" s="105"/>
      <c r="G21" s="105"/>
      <c r="H21" s="105"/>
      <c r="I21" s="105"/>
      <c r="J21" s="105"/>
      <c r="K21" s="105"/>
      <c r="L21" s="105"/>
      <c r="M21" s="105"/>
      <c r="N21" s="105"/>
      <c r="O21" s="105"/>
    </row>
    <row r="22" spans="1:15" x14ac:dyDescent="0.25">
      <c r="A22" s="8"/>
      <c r="B22" s="105" t="s">
        <v>168</v>
      </c>
      <c r="C22" s="105"/>
      <c r="D22" s="105"/>
      <c r="E22" s="105"/>
      <c r="F22" s="105"/>
      <c r="G22" s="105"/>
      <c r="H22" s="105"/>
      <c r="I22" s="105"/>
      <c r="J22" s="105"/>
      <c r="K22" s="105"/>
      <c r="L22" s="105"/>
      <c r="M22" s="105"/>
      <c r="N22" s="105"/>
      <c r="O22" s="105"/>
    </row>
    <row r="23" spans="1:15" x14ac:dyDescent="0.25">
      <c r="A23" s="8"/>
      <c r="B23" s="105" t="s">
        <v>167</v>
      </c>
      <c r="C23" s="105"/>
      <c r="D23" s="105"/>
      <c r="E23" s="105"/>
      <c r="F23" s="105"/>
      <c r="G23" s="105"/>
      <c r="H23" s="105"/>
      <c r="I23" s="105"/>
      <c r="J23" s="105"/>
      <c r="K23" s="105"/>
      <c r="L23" s="105"/>
      <c r="M23" s="105"/>
      <c r="N23" s="105"/>
      <c r="O23" s="105"/>
    </row>
    <row r="24" spans="1:15" s="24" customFormat="1" x14ac:dyDescent="0.25">
      <c r="A24" s="8"/>
      <c r="B24" s="105" t="s">
        <v>166</v>
      </c>
      <c r="C24" s="105"/>
      <c r="D24" s="105"/>
      <c r="E24" s="105"/>
      <c r="F24" s="105"/>
      <c r="G24" s="105"/>
      <c r="H24" s="105"/>
      <c r="I24" s="105"/>
      <c r="J24" s="105"/>
      <c r="K24" s="105"/>
      <c r="L24" s="105"/>
      <c r="M24" s="105"/>
      <c r="N24" s="105"/>
      <c r="O24" s="105"/>
    </row>
    <row r="25" spans="1:15" x14ac:dyDescent="0.25">
      <c r="A25" s="104" t="s">
        <v>12</v>
      </c>
      <c r="B25" s="104"/>
      <c r="C25" s="104"/>
      <c r="D25" s="104"/>
      <c r="E25" s="104"/>
      <c r="F25" s="104"/>
      <c r="G25" s="104"/>
      <c r="H25" s="104"/>
      <c r="I25" s="104"/>
      <c r="J25" s="104"/>
      <c r="K25" s="104"/>
      <c r="L25" s="104"/>
      <c r="M25" s="104"/>
      <c r="N25" s="104"/>
      <c r="O25" s="104"/>
    </row>
    <row r="26" spans="1:15" x14ac:dyDescent="0.25">
      <c r="A26" s="104"/>
      <c r="B26" s="104"/>
      <c r="C26" s="104"/>
      <c r="D26" s="104"/>
      <c r="E26" s="104"/>
      <c r="F26" s="104"/>
      <c r="G26" s="104"/>
      <c r="H26" s="104"/>
      <c r="I26" s="104"/>
      <c r="J26" s="104"/>
      <c r="K26" s="104"/>
      <c r="L26" s="104"/>
      <c r="M26" s="104"/>
      <c r="N26" s="104"/>
      <c r="O26" s="104"/>
    </row>
  </sheetData>
  <mergeCells count="18">
    <mergeCell ref="A1:O7"/>
    <mergeCell ref="A8:O9"/>
    <mergeCell ref="B11:O11"/>
    <mergeCell ref="B12:O12"/>
    <mergeCell ref="B21:O21"/>
    <mergeCell ref="B18:O18"/>
    <mergeCell ref="A25:O26"/>
    <mergeCell ref="B24:O24"/>
    <mergeCell ref="A10:O10"/>
    <mergeCell ref="B14:O14"/>
    <mergeCell ref="B15:O15"/>
    <mergeCell ref="A13:O13"/>
    <mergeCell ref="A16:O16"/>
    <mergeCell ref="B22:O22"/>
    <mergeCell ref="B23:O23"/>
    <mergeCell ref="B17:O17"/>
    <mergeCell ref="B20:O20"/>
    <mergeCell ref="B19:O19"/>
  </mergeCells>
  <hyperlinks>
    <hyperlink ref="B11:O11" location="'2.1.1'!A1" display="2.1.1 Total cost of attendance for undergraduate in-state residents, UC and comparison institutions" xr:uid="{00000000-0004-0000-0000-000000000000}"/>
    <hyperlink ref="B12:O12" location="'2.1.2'!A1" display="2.1.2 Net cost of attendance by family income" xr:uid="{00000000-0004-0000-0000-000001000000}"/>
    <hyperlink ref="B14:O14" location="'2.2.1'!A1" display="2.2.1 Undergraduate Pell Grant recipients, UC and comparison institutions" xr:uid="{00000000-0004-0000-0000-000002000000}"/>
    <hyperlink ref="B15:O15" location="'2.2.2'!A1" display="2.2.2 Undergraduate income distribution, Universitywide and by campus" xr:uid="{00000000-0004-0000-0000-000003000000}"/>
    <hyperlink ref="B17:O17" location="'2.3.1'!A1" display="2.3.1 Student response to a UCUES survey question on the affordability of college" xr:uid="{00000000-0004-0000-0000-000004000000}"/>
    <hyperlink ref="B21:O21" location="'2.3.3'!A1" display="2.3.5 Student loan debt burden of graduating seniors, inflation-adjusted, Universitywide" xr:uid="{00000000-0004-0000-0000-000005000000}"/>
    <hyperlink ref="B22:O22" location="'2.3.4'!A1" display="2.3.6 Student loan debt burden of graduating seniors by parent income, Universitywide" xr:uid="{00000000-0004-0000-0000-000006000000}"/>
    <hyperlink ref="B23:O23" location="'2.3.5'!A1" display="2.3.7 Average cumulative loan debt, UC and national comparison institutions" xr:uid="{00000000-0004-0000-0000-000007000000}"/>
    <hyperlink ref="B24:O24" location="'Chapter 2'!A1" display="2.3.8 Debt to Earnings Ratio for UC undergraduate alumni at two and five years after graduation, Universitywide and Campus" xr:uid="{00000000-0004-0000-0000-000008000000}"/>
    <hyperlink ref="B18:O18" location="'2.3.2'!A1" display="2.3.2 Students experiencing food insecurity or homelessness " xr:uid="{00000000-0004-0000-0000-000009000000}"/>
    <hyperlink ref="B20:O20" location="'2.3.3'!A1" display="2.3.4 Percent of students who experienced housing insecurityin 2020, withthe 2025 Goal" xr:uid="{00000000-0004-0000-0000-00000A000000}"/>
    <hyperlink ref="B19:O19" location="'2.3.3'!A1" display="2.3.3 Percent of students who experienced food insecurity in 2018 and 2020, withthe 2025 Goal" xr:uid="{00000000-0004-0000-0000-00000B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workbookViewId="0">
      <selection activeCell="E31" sqref="E31"/>
    </sheetView>
  </sheetViews>
  <sheetFormatPr defaultRowHeight="15" x14ac:dyDescent="0.25"/>
  <cols>
    <col min="1" max="1" width="9.28515625" customWidth="1"/>
    <col min="2" max="9" width="12" customWidth="1"/>
    <col min="10" max="10" width="11.5703125" customWidth="1"/>
    <col min="11" max="11" width="12.85546875" bestFit="1" customWidth="1"/>
  </cols>
  <sheetData>
    <row r="1" spans="1:11" x14ac:dyDescent="0.25">
      <c r="A1" s="6" t="s">
        <v>10</v>
      </c>
      <c r="B1" s="20"/>
      <c r="C1" s="20"/>
      <c r="D1" s="20"/>
      <c r="E1" s="20"/>
      <c r="F1" s="20"/>
      <c r="G1" s="20"/>
      <c r="H1" s="20"/>
      <c r="I1" s="20"/>
      <c r="J1" s="20"/>
      <c r="K1" s="20"/>
    </row>
    <row r="2" spans="1:11" x14ac:dyDescent="0.25">
      <c r="A2" s="20"/>
      <c r="B2" s="20"/>
      <c r="C2" s="20"/>
      <c r="D2" s="20"/>
      <c r="E2" s="20"/>
      <c r="F2" s="20"/>
      <c r="G2" s="20"/>
      <c r="H2" s="20"/>
      <c r="I2" s="20"/>
      <c r="J2" s="20"/>
      <c r="K2" s="20"/>
    </row>
    <row r="3" spans="1:11" ht="30" x14ac:dyDescent="0.25">
      <c r="A3" s="31"/>
      <c r="B3" s="64" t="s">
        <v>123</v>
      </c>
      <c r="C3" s="64" t="s">
        <v>124</v>
      </c>
      <c r="D3" s="64" t="s">
        <v>125</v>
      </c>
      <c r="E3" s="64" t="s">
        <v>126</v>
      </c>
      <c r="F3" s="64" t="s">
        <v>127</v>
      </c>
      <c r="G3" s="64" t="s">
        <v>128</v>
      </c>
      <c r="H3" s="64" t="s">
        <v>129</v>
      </c>
      <c r="I3" s="64" t="s">
        <v>130</v>
      </c>
      <c r="J3" s="64" t="s">
        <v>131</v>
      </c>
      <c r="K3" s="64" t="s">
        <v>132</v>
      </c>
    </row>
    <row r="4" spans="1:11" x14ac:dyDescent="0.25">
      <c r="A4" s="51" t="s">
        <v>133</v>
      </c>
      <c r="B4" s="92">
        <v>9861</v>
      </c>
      <c r="C4" s="92">
        <v>1396</v>
      </c>
      <c r="D4" s="92">
        <v>1386</v>
      </c>
      <c r="E4" s="92">
        <v>1334</v>
      </c>
      <c r="F4" s="92">
        <v>2246</v>
      </c>
      <c r="G4" s="92">
        <v>2237</v>
      </c>
      <c r="H4" s="92">
        <v>1499</v>
      </c>
      <c r="I4" s="92">
        <v>1015</v>
      </c>
      <c r="J4" s="92">
        <v>20974</v>
      </c>
      <c r="K4" s="93">
        <v>21343.39459911811</v>
      </c>
    </row>
    <row r="5" spans="1:11" x14ac:dyDescent="0.25">
      <c r="A5" s="51" t="s">
        <v>134</v>
      </c>
      <c r="B5" s="92">
        <v>10702</v>
      </c>
      <c r="C5" s="92">
        <v>1476</v>
      </c>
      <c r="D5" s="92">
        <v>1558</v>
      </c>
      <c r="E5" s="92">
        <v>1430</v>
      </c>
      <c r="F5" s="92">
        <v>2308</v>
      </c>
      <c r="G5" s="92">
        <v>2284</v>
      </c>
      <c r="H5" s="92">
        <v>1615</v>
      </c>
      <c r="I5" s="92">
        <v>995</v>
      </c>
      <c r="J5" s="92">
        <v>22368</v>
      </c>
      <c r="K5" s="93">
        <v>21102.112857877542</v>
      </c>
    </row>
    <row r="6" spans="1:11" x14ac:dyDescent="0.25">
      <c r="A6" s="51" t="s">
        <v>135</v>
      </c>
      <c r="B6" s="92">
        <v>11672</v>
      </c>
      <c r="C6" s="92">
        <v>1594</v>
      </c>
      <c r="D6" s="92">
        <v>1665</v>
      </c>
      <c r="E6" s="92">
        <v>1482</v>
      </c>
      <c r="F6" s="92">
        <v>2304</v>
      </c>
      <c r="G6" s="92">
        <v>2434</v>
      </c>
      <c r="H6" s="92">
        <v>1640</v>
      </c>
      <c r="I6" s="92">
        <v>1181</v>
      </c>
      <c r="J6" s="92">
        <v>23972</v>
      </c>
      <c r="K6" s="93">
        <v>21254.887278861752</v>
      </c>
    </row>
    <row r="7" spans="1:11" x14ac:dyDescent="0.25">
      <c r="A7" s="51" t="s">
        <v>136</v>
      </c>
      <c r="B7" s="92">
        <v>11890</v>
      </c>
      <c r="C7" s="92">
        <v>1592</v>
      </c>
      <c r="D7" s="92">
        <v>1636</v>
      </c>
      <c r="E7" s="92">
        <v>1538</v>
      </c>
      <c r="F7" s="92">
        <v>2315</v>
      </c>
      <c r="G7" s="92">
        <v>2606</v>
      </c>
      <c r="H7" s="92">
        <v>1681</v>
      </c>
      <c r="I7" s="92">
        <v>1195</v>
      </c>
      <c r="J7" s="92">
        <v>24453</v>
      </c>
      <c r="K7" s="93">
        <v>21356.128954867374</v>
      </c>
    </row>
    <row r="8" spans="1:11" x14ac:dyDescent="0.25">
      <c r="A8" s="51" t="s">
        <v>137</v>
      </c>
      <c r="B8" s="92">
        <v>12932</v>
      </c>
      <c r="C8" s="92">
        <v>1559</v>
      </c>
      <c r="D8" s="92">
        <v>1764</v>
      </c>
      <c r="E8" s="92">
        <v>1548</v>
      </c>
      <c r="F8" s="92">
        <v>2476</v>
      </c>
      <c r="G8" s="92">
        <v>2716</v>
      </c>
      <c r="H8" s="92">
        <v>1704</v>
      </c>
      <c r="I8" s="92">
        <v>1275</v>
      </c>
      <c r="J8" s="92">
        <v>25974</v>
      </c>
      <c r="K8" s="93">
        <v>21605.354006287391</v>
      </c>
    </row>
    <row r="9" spans="1:11" x14ac:dyDescent="0.25">
      <c r="A9" s="51" t="s">
        <v>16</v>
      </c>
      <c r="B9" s="92">
        <v>13527</v>
      </c>
      <c r="C9" s="92">
        <v>1683</v>
      </c>
      <c r="D9" s="92">
        <v>1897</v>
      </c>
      <c r="E9" s="92">
        <v>1695</v>
      </c>
      <c r="F9" s="92">
        <v>2938</v>
      </c>
      <c r="G9" s="92">
        <v>2569</v>
      </c>
      <c r="H9" s="92">
        <v>1631</v>
      </c>
      <c r="I9" s="92">
        <v>1165</v>
      </c>
      <c r="J9" s="92">
        <v>27105</v>
      </c>
      <c r="K9" s="93">
        <v>21032.431982618931</v>
      </c>
    </row>
    <row r="10" spans="1:11" x14ac:dyDescent="0.25">
      <c r="A10" s="51" t="s">
        <v>17</v>
      </c>
      <c r="B10" s="92">
        <v>13789</v>
      </c>
      <c r="C10" s="92">
        <v>1865</v>
      </c>
      <c r="D10" s="92">
        <v>1976</v>
      </c>
      <c r="E10" s="92">
        <v>1725</v>
      </c>
      <c r="F10" s="92">
        <v>3249</v>
      </c>
      <c r="G10" s="92">
        <v>2307</v>
      </c>
      <c r="H10" s="92">
        <v>1422</v>
      </c>
      <c r="I10" s="92">
        <v>1094</v>
      </c>
      <c r="J10" s="92">
        <v>27427</v>
      </c>
      <c r="K10" s="93">
        <v>20452.54710074791</v>
      </c>
    </row>
    <row r="11" spans="1:11" x14ac:dyDescent="0.25">
      <c r="A11" s="51" t="s">
        <v>18</v>
      </c>
      <c r="B11" s="92">
        <v>13994</v>
      </c>
      <c r="C11" s="92">
        <v>1888</v>
      </c>
      <c r="D11" s="92">
        <v>1940</v>
      </c>
      <c r="E11" s="92">
        <v>1790</v>
      </c>
      <c r="F11" s="92">
        <v>3132</v>
      </c>
      <c r="G11" s="92">
        <v>2166</v>
      </c>
      <c r="H11" s="92">
        <v>1432</v>
      </c>
      <c r="I11" s="92">
        <v>1171</v>
      </c>
      <c r="J11" s="92">
        <v>27513</v>
      </c>
      <c r="K11" s="93">
        <v>20628.057170648572</v>
      </c>
    </row>
    <row r="12" spans="1:11" x14ac:dyDescent="0.25">
      <c r="A12" s="51" t="s">
        <v>19</v>
      </c>
      <c r="B12" s="92">
        <v>14290</v>
      </c>
      <c r="C12" s="92">
        <v>2163</v>
      </c>
      <c r="D12" s="92">
        <v>1801</v>
      </c>
      <c r="E12" s="92">
        <v>1780</v>
      </c>
      <c r="F12" s="92">
        <v>2909</v>
      </c>
      <c r="G12" s="92">
        <v>2338</v>
      </c>
      <c r="H12" s="92">
        <v>1340</v>
      </c>
      <c r="I12" s="92">
        <v>1244</v>
      </c>
      <c r="J12" s="92">
        <v>27865</v>
      </c>
      <c r="K12" s="93">
        <v>20649.638585635352</v>
      </c>
    </row>
    <row r="13" spans="1:11" x14ac:dyDescent="0.25">
      <c r="A13" s="51" t="s">
        <v>20</v>
      </c>
      <c r="B13" s="92">
        <v>15432</v>
      </c>
      <c r="C13" s="92">
        <v>1891</v>
      </c>
      <c r="D13" s="92">
        <v>2058</v>
      </c>
      <c r="E13" s="92">
        <v>1647</v>
      </c>
      <c r="F13" s="92">
        <v>2577</v>
      </c>
      <c r="G13" s="92">
        <v>2617</v>
      </c>
      <c r="H13" s="92">
        <v>1850</v>
      </c>
      <c r="I13" s="92">
        <v>1698</v>
      </c>
      <c r="J13" s="92">
        <v>29770</v>
      </c>
      <c r="K13" s="93">
        <v>22173.701376761015</v>
      </c>
    </row>
    <row r="14" spans="1:11" x14ac:dyDescent="0.25">
      <c r="A14" s="52" t="s">
        <v>21</v>
      </c>
      <c r="B14" s="92">
        <v>15451</v>
      </c>
      <c r="C14" s="92">
        <v>1987</v>
      </c>
      <c r="D14" s="92">
        <v>1768</v>
      </c>
      <c r="E14" s="92">
        <v>1631</v>
      </c>
      <c r="F14" s="92">
        <v>2604</v>
      </c>
      <c r="G14" s="92">
        <v>2672</v>
      </c>
      <c r="H14" s="92">
        <v>2421</v>
      </c>
      <c r="I14" s="92">
        <v>2232</v>
      </c>
      <c r="J14" s="92">
        <v>30766</v>
      </c>
      <c r="K14" s="93">
        <v>23577.07905517461</v>
      </c>
    </row>
    <row r="15" spans="1:11" x14ac:dyDescent="0.25">
      <c r="A15" s="52" t="s">
        <v>22</v>
      </c>
      <c r="B15" s="92">
        <v>15310</v>
      </c>
      <c r="C15" s="92">
        <v>2113</v>
      </c>
      <c r="D15" s="92">
        <v>1791</v>
      </c>
      <c r="E15" s="92">
        <v>1637</v>
      </c>
      <c r="F15" s="92">
        <v>2677</v>
      </c>
      <c r="G15" s="92">
        <v>2713</v>
      </c>
      <c r="H15" s="92">
        <v>3055</v>
      </c>
      <c r="I15" s="92">
        <v>2558</v>
      </c>
      <c r="J15" s="92">
        <v>31854</v>
      </c>
      <c r="K15" s="93">
        <v>24068.429806576423</v>
      </c>
    </row>
    <row r="16" spans="1:11" x14ac:dyDescent="0.25">
      <c r="A16" s="52" t="s">
        <v>23</v>
      </c>
      <c r="B16" s="92">
        <v>14231</v>
      </c>
      <c r="C16" s="92">
        <v>2172</v>
      </c>
      <c r="D16" s="92">
        <v>1763</v>
      </c>
      <c r="E16" s="92">
        <v>1814</v>
      </c>
      <c r="F16" s="92">
        <v>2593</v>
      </c>
      <c r="G16" s="92">
        <v>2778</v>
      </c>
      <c r="H16" s="92">
        <v>3592</v>
      </c>
      <c r="I16" s="92">
        <v>2707</v>
      </c>
      <c r="J16" s="92">
        <v>31650</v>
      </c>
      <c r="K16" s="93">
        <v>24353.935837304136</v>
      </c>
    </row>
    <row r="17" spans="1:13" x14ac:dyDescent="0.25">
      <c r="A17" s="51" t="s">
        <v>24</v>
      </c>
      <c r="B17" s="92">
        <v>13926</v>
      </c>
      <c r="C17" s="92">
        <v>2087</v>
      </c>
      <c r="D17" s="92">
        <v>1844</v>
      </c>
      <c r="E17" s="92">
        <v>1740</v>
      </c>
      <c r="F17" s="92">
        <v>2686</v>
      </c>
      <c r="G17" s="92">
        <v>2674</v>
      </c>
      <c r="H17" s="92">
        <v>3442</v>
      </c>
      <c r="I17" s="92">
        <v>2596</v>
      </c>
      <c r="J17" s="92">
        <v>30995</v>
      </c>
      <c r="K17" s="93">
        <v>24148.624144941114</v>
      </c>
      <c r="L17" s="94"/>
      <c r="M17" s="94"/>
    </row>
    <row r="18" spans="1:13" x14ac:dyDescent="0.25">
      <c r="A18" s="51" t="s">
        <v>25</v>
      </c>
      <c r="B18" s="92">
        <v>14422</v>
      </c>
      <c r="C18" s="92">
        <v>2244</v>
      </c>
      <c r="D18" s="92">
        <v>1969</v>
      </c>
      <c r="E18" s="92">
        <v>1847</v>
      </c>
      <c r="F18" s="92">
        <v>2766</v>
      </c>
      <c r="G18" s="92">
        <v>2737</v>
      </c>
      <c r="H18" s="92">
        <v>3521</v>
      </c>
      <c r="I18" s="92">
        <v>2675</v>
      </c>
      <c r="J18" s="92">
        <v>32181</v>
      </c>
      <c r="K18" s="93">
        <v>23987.428774705684</v>
      </c>
      <c r="L18" s="94"/>
      <c r="M18" s="94"/>
    </row>
    <row r="19" spans="1:13" x14ac:dyDescent="0.25">
      <c r="A19" s="51" t="s">
        <v>26</v>
      </c>
      <c r="B19" s="92">
        <v>15723</v>
      </c>
      <c r="C19" s="92">
        <v>2228</v>
      </c>
      <c r="D19" s="92">
        <v>2072</v>
      </c>
      <c r="E19" s="92">
        <v>1873</v>
      </c>
      <c r="F19" s="92">
        <v>2974</v>
      </c>
      <c r="G19" s="92">
        <v>2640</v>
      </c>
      <c r="H19" s="92">
        <v>3475</v>
      </c>
      <c r="I19" s="92">
        <v>2572</v>
      </c>
      <c r="J19" s="92">
        <v>33557</v>
      </c>
      <c r="K19" s="93">
        <v>23810.950119995556</v>
      </c>
      <c r="L19" s="94"/>
      <c r="M19" s="94"/>
    </row>
    <row r="20" spans="1:13" x14ac:dyDescent="0.25">
      <c r="A20" s="51" t="s">
        <v>27</v>
      </c>
      <c r="B20" s="92">
        <v>17823</v>
      </c>
      <c r="C20" s="92">
        <v>2446</v>
      </c>
      <c r="D20" s="92">
        <v>2174</v>
      </c>
      <c r="E20" s="92">
        <v>2057</v>
      </c>
      <c r="F20" s="92">
        <v>3070</v>
      </c>
      <c r="G20" s="92">
        <v>2762</v>
      </c>
      <c r="H20" s="92">
        <v>3431</v>
      </c>
      <c r="I20" s="92">
        <v>2184</v>
      </c>
      <c r="J20" s="92">
        <v>35947</v>
      </c>
      <c r="K20" s="93">
        <v>23015.9070972191</v>
      </c>
      <c r="L20" s="94"/>
      <c r="M20" s="94"/>
    </row>
    <row r="21" spans="1:13" s="21" customFormat="1" x14ac:dyDescent="0.25">
      <c r="A21" s="51" t="s">
        <v>28</v>
      </c>
      <c r="B21" s="92">
        <v>19002</v>
      </c>
      <c r="C21" s="92">
        <v>2662</v>
      </c>
      <c r="D21" s="92">
        <v>2331</v>
      </c>
      <c r="E21" s="92">
        <v>2121</v>
      </c>
      <c r="F21" s="92">
        <v>3047</v>
      </c>
      <c r="G21" s="92">
        <v>2746</v>
      </c>
      <c r="H21" s="92">
        <v>3052</v>
      </c>
      <c r="I21" s="92">
        <v>1751</v>
      </c>
      <c r="J21" s="92">
        <v>36712</v>
      </c>
      <c r="K21" s="93">
        <v>21977.561294748783</v>
      </c>
      <c r="L21" s="94"/>
      <c r="M21" s="94"/>
    </row>
    <row r="22" spans="1:13" s="24" customFormat="1" x14ac:dyDescent="0.25">
      <c r="A22" s="51" t="s">
        <v>29</v>
      </c>
      <c r="B22" s="92">
        <v>19831</v>
      </c>
      <c r="C22" s="92">
        <v>2820</v>
      </c>
      <c r="D22" s="92">
        <v>2389</v>
      </c>
      <c r="E22" s="92">
        <v>2119</v>
      </c>
      <c r="F22" s="92">
        <v>3267</v>
      </c>
      <c r="G22" s="92">
        <v>2971</v>
      </c>
      <c r="H22" s="92">
        <v>2191</v>
      </c>
      <c r="I22" s="92">
        <v>1378</v>
      </c>
      <c r="J22" s="92">
        <v>36966</v>
      </c>
      <c r="K22" s="93">
        <v>20981.524220017458</v>
      </c>
      <c r="L22" s="94"/>
      <c r="M22" s="94"/>
    </row>
    <row r="23" spans="1:13" s="54" customFormat="1" x14ac:dyDescent="0.25">
      <c r="A23" s="51" t="s">
        <v>31</v>
      </c>
      <c r="B23" s="92">
        <v>22927</v>
      </c>
      <c r="C23" s="92">
        <v>3262</v>
      </c>
      <c r="D23" s="92">
        <v>2872</v>
      </c>
      <c r="E23" s="92">
        <v>2389</v>
      </c>
      <c r="F23" s="92">
        <v>3585</v>
      </c>
      <c r="G23" s="92">
        <v>3384</v>
      </c>
      <c r="H23" s="92">
        <v>1675</v>
      </c>
      <c r="I23" s="92">
        <v>1102</v>
      </c>
      <c r="J23" s="92">
        <v>41196</v>
      </c>
      <c r="K23" s="93">
        <v>19547.911280858247</v>
      </c>
      <c r="L23" s="94"/>
      <c r="M23" s="94"/>
    </row>
    <row r="24" spans="1:13" x14ac:dyDescent="0.25">
      <c r="A24" s="51" t="s">
        <v>32</v>
      </c>
      <c r="B24" s="94">
        <v>24157</v>
      </c>
      <c r="C24" s="94">
        <v>3641</v>
      </c>
      <c r="D24" s="94">
        <v>3278</v>
      </c>
      <c r="E24" s="94">
        <v>2637</v>
      </c>
      <c r="F24" s="94">
        <v>3510</v>
      </c>
      <c r="G24" s="94">
        <v>3049</v>
      </c>
      <c r="H24" s="94">
        <v>1164</v>
      </c>
      <c r="I24" s="94">
        <v>920</v>
      </c>
      <c r="J24" s="94">
        <v>42356</v>
      </c>
      <c r="K24" s="93">
        <v>18387.77826473982</v>
      </c>
      <c r="L24" s="94"/>
      <c r="M24" s="94"/>
    </row>
    <row r="25" spans="1:13" x14ac:dyDescent="0.25">
      <c r="A25" s="94" t="s">
        <v>62</v>
      </c>
      <c r="B25" s="94"/>
      <c r="C25" s="94"/>
      <c r="D25" s="94"/>
      <c r="E25" s="94"/>
      <c r="F25" s="94"/>
      <c r="G25" s="94"/>
      <c r="H25" s="94"/>
      <c r="I25" s="94"/>
      <c r="J25" s="94"/>
      <c r="K25" s="94"/>
      <c r="L25" s="94"/>
      <c r="M25" s="94"/>
    </row>
    <row r="26" spans="1:13" ht="65.25" customHeight="1" x14ac:dyDescent="0.25">
      <c r="A26" s="118" t="s">
        <v>138</v>
      </c>
      <c r="B26" s="118"/>
      <c r="C26" s="118"/>
      <c r="D26" s="118"/>
      <c r="E26" s="118"/>
      <c r="F26" s="118"/>
      <c r="G26" s="118"/>
      <c r="H26" s="118"/>
      <c r="I26" s="118"/>
      <c r="J26" s="118"/>
      <c r="K26" s="94"/>
      <c r="L26" s="94"/>
      <c r="M26" s="94"/>
    </row>
  </sheetData>
  <mergeCells count="1">
    <mergeCell ref="A26:J2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67"/>
  <sheetViews>
    <sheetView workbookViewId="0"/>
  </sheetViews>
  <sheetFormatPr defaultColWidth="9.140625" defaultRowHeight="15" x14ac:dyDescent="0.25"/>
  <cols>
    <col min="1" max="1" width="21" style="13" customWidth="1"/>
    <col min="2" max="2" width="13.28515625" style="11" customWidth="1"/>
    <col min="3" max="3" width="17" style="11" bestFit="1" customWidth="1"/>
    <col min="4" max="4" width="12.85546875" style="11" bestFit="1" customWidth="1"/>
    <col min="5" max="16384" width="9.140625" style="11"/>
  </cols>
  <sheetData>
    <row r="1" spans="1:10" x14ac:dyDescent="0.25">
      <c r="A1" s="12" t="s">
        <v>11</v>
      </c>
      <c r="B1" s="12"/>
      <c r="C1" s="12"/>
      <c r="D1" s="12"/>
    </row>
    <row r="2" spans="1:10" x14ac:dyDescent="0.25">
      <c r="C2" s="14"/>
      <c r="D2" s="14"/>
      <c r="G2" s="62"/>
      <c r="H2" s="62"/>
      <c r="I2" s="62"/>
      <c r="J2" s="62"/>
    </row>
    <row r="3" spans="1:10" x14ac:dyDescent="0.25">
      <c r="A3" s="62"/>
      <c r="B3" s="62"/>
      <c r="C3" s="62" t="s">
        <v>139</v>
      </c>
      <c r="D3" s="62" t="s">
        <v>140</v>
      </c>
    </row>
    <row r="4" spans="1:10" x14ac:dyDescent="0.25">
      <c r="A4" s="65" t="s">
        <v>141</v>
      </c>
      <c r="B4" s="62"/>
      <c r="C4" s="66">
        <v>0.79579999999999995</v>
      </c>
      <c r="D4" s="67">
        <v>22338</v>
      </c>
    </row>
    <row r="5" spans="1:10" x14ac:dyDescent="0.25">
      <c r="A5" s="68"/>
      <c r="B5" s="62"/>
      <c r="C5" s="66">
        <v>0.78939999999999999</v>
      </c>
      <c r="D5" s="67">
        <v>22120</v>
      </c>
    </row>
    <row r="6" spans="1:10" x14ac:dyDescent="0.25">
      <c r="A6" s="68"/>
      <c r="B6" s="62" t="s">
        <v>43</v>
      </c>
      <c r="C6" s="66">
        <v>0.78739999999999999</v>
      </c>
      <c r="D6" s="67">
        <v>22351</v>
      </c>
    </row>
    <row r="7" spans="1:10" x14ac:dyDescent="0.25">
      <c r="A7" s="68"/>
      <c r="B7" s="62"/>
      <c r="C7" s="66">
        <v>0.7732</v>
      </c>
      <c r="D7" s="67">
        <v>22599</v>
      </c>
    </row>
    <row r="8" spans="1:10" x14ac:dyDescent="0.25">
      <c r="A8" s="68"/>
      <c r="B8" s="62"/>
      <c r="C8" s="66">
        <v>0.75319999999999998</v>
      </c>
      <c r="D8" s="67">
        <v>22603</v>
      </c>
    </row>
    <row r="9" spans="1:10" x14ac:dyDescent="0.25">
      <c r="A9" s="68"/>
      <c r="B9" s="62" t="s">
        <v>46</v>
      </c>
      <c r="C9" s="66">
        <v>0.75190000000000001</v>
      </c>
      <c r="D9" s="67">
        <v>22270</v>
      </c>
    </row>
    <row r="10" spans="1:10" x14ac:dyDescent="0.25">
      <c r="A10" s="68"/>
      <c r="B10" s="62"/>
      <c r="C10" s="66">
        <v>0.73009999999999997</v>
      </c>
      <c r="D10" s="67">
        <v>21572</v>
      </c>
    </row>
    <row r="11" spans="1:10" x14ac:dyDescent="0.25">
      <c r="A11" s="68"/>
      <c r="B11" s="62"/>
      <c r="C11" s="66">
        <v>0.71630000000000005</v>
      </c>
      <c r="D11" s="67">
        <v>21590</v>
      </c>
    </row>
    <row r="12" spans="1:10" x14ac:dyDescent="0.25">
      <c r="A12" s="68"/>
      <c r="B12" s="62" t="s">
        <v>49</v>
      </c>
      <c r="C12" s="66">
        <v>0.70250000000000001</v>
      </c>
      <c r="D12" s="67">
        <v>21468</v>
      </c>
    </row>
    <row r="13" spans="1:10" x14ac:dyDescent="0.25">
      <c r="A13" s="68"/>
      <c r="B13" s="62"/>
      <c r="C13" s="66">
        <v>0.69979999999999998</v>
      </c>
      <c r="D13" s="67">
        <v>22295</v>
      </c>
    </row>
    <row r="14" spans="1:10" x14ac:dyDescent="0.25">
      <c r="A14" s="68"/>
      <c r="B14" s="62"/>
      <c r="C14" s="66">
        <v>0.70540000000000003</v>
      </c>
      <c r="D14" s="67">
        <v>23301</v>
      </c>
    </row>
    <row r="15" spans="1:10" x14ac:dyDescent="0.25">
      <c r="A15" s="68"/>
      <c r="B15" s="62" t="s">
        <v>52</v>
      </c>
      <c r="C15" s="66">
        <v>0.72589999999999999</v>
      </c>
      <c r="D15" s="67">
        <v>23458</v>
      </c>
    </row>
    <row r="16" spans="1:10" x14ac:dyDescent="0.25">
      <c r="A16" s="69"/>
      <c r="B16" s="62"/>
      <c r="C16" s="66">
        <v>0.75249999999999995</v>
      </c>
      <c r="D16" s="67">
        <v>23596</v>
      </c>
    </row>
    <row r="17" spans="1:4" x14ac:dyDescent="0.25">
      <c r="A17" s="68"/>
      <c r="B17" s="62"/>
      <c r="C17" s="66">
        <v>0.74099999999999999</v>
      </c>
      <c r="D17" s="67">
        <v>23350</v>
      </c>
    </row>
    <row r="18" spans="1:4" x14ac:dyDescent="0.25">
      <c r="A18" s="68" t="s">
        <v>30</v>
      </c>
      <c r="B18" s="62" t="s">
        <v>55</v>
      </c>
      <c r="C18" s="66">
        <v>0.74399999999999999</v>
      </c>
      <c r="D18" s="67">
        <v>23254</v>
      </c>
    </row>
    <row r="19" spans="1:4" x14ac:dyDescent="0.25">
      <c r="A19" s="68"/>
      <c r="B19" s="62"/>
      <c r="C19" s="70">
        <v>0.73529999999999995</v>
      </c>
      <c r="D19" s="67">
        <v>22656</v>
      </c>
    </row>
    <row r="20" spans="1:4" x14ac:dyDescent="0.25">
      <c r="A20" s="68"/>
      <c r="B20" s="62"/>
      <c r="C20" s="70">
        <v>0.69320000000000004</v>
      </c>
      <c r="D20" s="67">
        <v>21652</v>
      </c>
    </row>
    <row r="21" spans="1:4" x14ac:dyDescent="0.25">
      <c r="A21" s="68"/>
      <c r="B21" s="62" t="s">
        <v>58</v>
      </c>
      <c r="C21" s="70">
        <v>0.67390000000000005</v>
      </c>
      <c r="D21" s="67">
        <v>20204</v>
      </c>
    </row>
    <row r="22" spans="1:4" x14ac:dyDescent="0.25">
      <c r="A22" s="68"/>
      <c r="B22" s="62"/>
      <c r="C22" s="70">
        <v>0.65600000000000003</v>
      </c>
      <c r="D22" s="67">
        <v>19080</v>
      </c>
    </row>
    <row r="23" spans="1:4" x14ac:dyDescent="0.25">
      <c r="A23" s="68"/>
      <c r="B23" s="62"/>
      <c r="C23" s="70">
        <v>0.64910000000000001</v>
      </c>
      <c r="D23" s="67">
        <v>17598</v>
      </c>
    </row>
    <row r="24" spans="1:4" x14ac:dyDescent="0.25">
      <c r="A24" s="68"/>
      <c r="B24" s="62" t="s">
        <v>61</v>
      </c>
      <c r="C24" s="70">
        <v>0.62639999999999996</v>
      </c>
      <c r="D24" s="67">
        <v>16331</v>
      </c>
    </row>
    <row r="25" spans="1:4" x14ac:dyDescent="0.25">
      <c r="A25" s="62" t="s">
        <v>30</v>
      </c>
      <c r="B25" s="62"/>
      <c r="C25" s="62"/>
      <c r="D25" s="62"/>
    </row>
    <row r="26" spans="1:4" x14ac:dyDescent="0.25">
      <c r="A26" s="65" t="s">
        <v>142</v>
      </c>
      <c r="B26" s="62"/>
      <c r="C26" s="66">
        <v>0.67330000000000001</v>
      </c>
      <c r="D26" s="67">
        <v>20972</v>
      </c>
    </row>
    <row r="27" spans="1:4" x14ac:dyDescent="0.25">
      <c r="A27" s="68"/>
      <c r="B27" s="62"/>
      <c r="C27" s="66">
        <v>0.63739999999999997</v>
      </c>
      <c r="D27" s="67">
        <v>20979</v>
      </c>
    </row>
    <row r="28" spans="1:4" x14ac:dyDescent="0.25">
      <c r="A28" s="68"/>
      <c r="B28" s="62" t="s">
        <v>43</v>
      </c>
      <c r="C28" s="66">
        <v>0.63039999999999996</v>
      </c>
      <c r="D28" s="67">
        <v>20970</v>
      </c>
    </row>
    <row r="29" spans="1:4" x14ac:dyDescent="0.25">
      <c r="A29" s="68"/>
      <c r="B29" s="62"/>
      <c r="C29" s="66">
        <v>0.62609999999999999</v>
      </c>
      <c r="D29" s="67">
        <v>21415</v>
      </c>
    </row>
    <row r="30" spans="1:4" x14ac:dyDescent="0.25">
      <c r="A30" s="68"/>
      <c r="B30" s="62"/>
      <c r="C30" s="66">
        <v>0.61819999999999997</v>
      </c>
      <c r="D30" s="67">
        <v>21886</v>
      </c>
    </row>
    <row r="31" spans="1:4" x14ac:dyDescent="0.25">
      <c r="A31" s="68"/>
      <c r="B31" s="62" t="s">
        <v>46</v>
      </c>
      <c r="C31" s="66">
        <v>0.61029999999999995</v>
      </c>
      <c r="D31" s="67">
        <v>20961</v>
      </c>
    </row>
    <row r="32" spans="1:4" x14ac:dyDescent="0.25">
      <c r="A32" s="68"/>
      <c r="B32" s="62"/>
      <c r="C32" s="66">
        <v>0.60389999999999999</v>
      </c>
      <c r="D32" s="67">
        <v>20278</v>
      </c>
    </row>
    <row r="33" spans="1:4" x14ac:dyDescent="0.25">
      <c r="A33" s="68"/>
      <c r="B33" s="62"/>
      <c r="C33" s="66">
        <v>0.59119999999999995</v>
      </c>
      <c r="D33" s="67">
        <v>20741</v>
      </c>
    </row>
    <row r="34" spans="1:4" x14ac:dyDescent="0.25">
      <c r="A34" s="68"/>
      <c r="B34" s="62" t="s">
        <v>49</v>
      </c>
      <c r="C34" s="66">
        <v>0.58679999999999999</v>
      </c>
      <c r="D34" s="67">
        <v>20801</v>
      </c>
    </row>
    <row r="35" spans="1:4" x14ac:dyDescent="0.25">
      <c r="A35" s="68"/>
      <c r="B35" s="62"/>
      <c r="C35" s="66">
        <v>0.58760000000000001</v>
      </c>
      <c r="D35" s="67">
        <v>22650</v>
      </c>
    </row>
    <row r="36" spans="1:4" x14ac:dyDescent="0.25">
      <c r="A36" s="68"/>
      <c r="B36" s="62"/>
      <c r="C36" s="66">
        <v>0.60140000000000005</v>
      </c>
      <c r="D36" s="67">
        <v>23891</v>
      </c>
    </row>
    <row r="37" spans="1:4" x14ac:dyDescent="0.25">
      <c r="A37" s="68"/>
      <c r="B37" s="62" t="s">
        <v>52</v>
      </c>
      <c r="C37" s="66">
        <v>0.6179</v>
      </c>
      <c r="D37" s="67">
        <v>24030</v>
      </c>
    </row>
    <row r="38" spans="1:4" x14ac:dyDescent="0.25">
      <c r="A38" s="69"/>
      <c r="B38" s="62"/>
      <c r="C38" s="66">
        <v>0.64649999999999996</v>
      </c>
      <c r="D38" s="67">
        <v>24676</v>
      </c>
    </row>
    <row r="39" spans="1:4" x14ac:dyDescent="0.25">
      <c r="A39" s="68" t="s">
        <v>30</v>
      </c>
      <c r="B39" s="62"/>
      <c r="C39" s="66">
        <v>0.64600000000000002</v>
      </c>
      <c r="D39" s="67">
        <v>24190</v>
      </c>
    </row>
    <row r="40" spans="1:4" x14ac:dyDescent="0.25">
      <c r="A40" s="68"/>
      <c r="B40" s="62" t="s">
        <v>55</v>
      </c>
      <c r="C40" s="70">
        <v>0.63880000000000003</v>
      </c>
      <c r="D40" s="67">
        <v>24027</v>
      </c>
    </row>
    <row r="41" spans="1:4" x14ac:dyDescent="0.25">
      <c r="A41" s="68"/>
      <c r="B41" s="62"/>
      <c r="C41" s="70">
        <v>0.61170000000000002</v>
      </c>
      <c r="D41" s="67">
        <v>24013</v>
      </c>
    </row>
    <row r="42" spans="1:4" x14ac:dyDescent="0.25">
      <c r="A42" s="68"/>
      <c r="B42" s="62"/>
      <c r="C42" s="70">
        <v>0.5696</v>
      </c>
      <c r="D42" s="67">
        <v>22989</v>
      </c>
    </row>
    <row r="43" spans="1:4" x14ac:dyDescent="0.25">
      <c r="A43" s="68"/>
      <c r="B43" s="62" t="s">
        <v>58</v>
      </c>
      <c r="C43" s="70">
        <v>0.53569999999999995</v>
      </c>
      <c r="D43" s="67">
        <v>22249</v>
      </c>
    </row>
    <row r="44" spans="1:4" x14ac:dyDescent="0.25">
      <c r="A44" s="68"/>
      <c r="B44" s="62"/>
      <c r="C44" s="70">
        <v>0.51890000000000003</v>
      </c>
      <c r="D44" s="67">
        <v>21512</v>
      </c>
    </row>
    <row r="45" spans="1:4" x14ac:dyDescent="0.25">
      <c r="A45" s="68"/>
      <c r="B45" s="62"/>
      <c r="C45" s="70">
        <v>0.56940000000000002</v>
      </c>
      <c r="D45" s="67">
        <v>20040</v>
      </c>
    </row>
    <row r="46" spans="1:4" x14ac:dyDescent="0.25">
      <c r="A46" s="68"/>
      <c r="B46" s="62" t="s">
        <v>61</v>
      </c>
      <c r="C46" s="70">
        <v>0.56759999999999999</v>
      </c>
      <c r="D46" s="67">
        <v>18568</v>
      </c>
    </row>
    <row r="47" spans="1:4" x14ac:dyDescent="0.25">
      <c r="A47" s="62" t="s">
        <v>30</v>
      </c>
      <c r="B47" s="62"/>
      <c r="C47" s="62"/>
      <c r="D47" s="62"/>
    </row>
    <row r="48" spans="1:4" x14ac:dyDescent="0.25">
      <c r="A48" s="65" t="s">
        <v>143</v>
      </c>
      <c r="B48" s="62"/>
      <c r="C48" s="66">
        <v>0.43430000000000002</v>
      </c>
      <c r="D48" s="67">
        <v>19107</v>
      </c>
    </row>
    <row r="49" spans="1:4" x14ac:dyDescent="0.25">
      <c r="A49" s="68"/>
      <c r="B49" s="62"/>
      <c r="C49" s="66">
        <v>0.4163</v>
      </c>
      <c r="D49" s="67">
        <v>18849</v>
      </c>
    </row>
    <row r="50" spans="1:4" x14ac:dyDescent="0.25">
      <c r="A50" s="68"/>
      <c r="B50" s="62" t="s">
        <v>43</v>
      </c>
      <c r="C50" s="66">
        <v>0.39529999999999998</v>
      </c>
      <c r="D50" s="67">
        <v>19248</v>
      </c>
    </row>
    <row r="51" spans="1:4" x14ac:dyDescent="0.25">
      <c r="A51" s="68"/>
      <c r="B51" s="62"/>
      <c r="C51" s="66">
        <v>0.40720000000000001</v>
      </c>
      <c r="D51" s="67">
        <v>19024</v>
      </c>
    </row>
    <row r="52" spans="1:4" x14ac:dyDescent="0.25">
      <c r="A52" s="68"/>
      <c r="B52" s="62"/>
      <c r="C52" s="66">
        <v>0.40439999999999998</v>
      </c>
      <c r="D52" s="67">
        <v>19214</v>
      </c>
    </row>
    <row r="53" spans="1:4" x14ac:dyDescent="0.25">
      <c r="A53" s="68"/>
      <c r="B53" s="62" t="s">
        <v>46</v>
      </c>
      <c r="C53" s="66">
        <v>0.38159999999999999</v>
      </c>
      <c r="D53" s="67">
        <v>18487</v>
      </c>
    </row>
    <row r="54" spans="1:4" x14ac:dyDescent="0.25">
      <c r="A54" s="68"/>
      <c r="B54" s="62"/>
      <c r="C54" s="66">
        <v>0.3896</v>
      </c>
      <c r="D54" s="67">
        <v>18209</v>
      </c>
    </row>
    <row r="55" spans="1:4" x14ac:dyDescent="0.25">
      <c r="A55" s="68"/>
      <c r="B55" s="62"/>
      <c r="C55" s="66">
        <v>0.3634</v>
      </c>
      <c r="D55" s="67">
        <v>18465</v>
      </c>
    </row>
    <row r="56" spans="1:4" x14ac:dyDescent="0.25">
      <c r="A56" s="68"/>
      <c r="B56" s="62" t="s">
        <v>49</v>
      </c>
      <c r="C56" s="66">
        <v>0.37090000000000001</v>
      </c>
      <c r="D56" s="67">
        <v>18650</v>
      </c>
    </row>
    <row r="57" spans="1:4" x14ac:dyDescent="0.25">
      <c r="A57" s="68"/>
      <c r="B57" s="62"/>
      <c r="C57" s="66">
        <v>0.37130000000000002</v>
      </c>
      <c r="D57" s="67">
        <v>21576</v>
      </c>
    </row>
    <row r="58" spans="1:4" x14ac:dyDescent="0.25">
      <c r="A58" s="68"/>
      <c r="B58" s="62"/>
      <c r="C58" s="66">
        <v>0.39560000000000001</v>
      </c>
      <c r="D58" s="67">
        <v>23605</v>
      </c>
    </row>
    <row r="59" spans="1:4" x14ac:dyDescent="0.25">
      <c r="A59" s="68"/>
      <c r="B59" s="62" t="s">
        <v>52</v>
      </c>
      <c r="C59" s="66">
        <v>0.4204</v>
      </c>
      <c r="D59" s="67">
        <v>24846</v>
      </c>
    </row>
    <row r="60" spans="1:4" x14ac:dyDescent="0.25">
      <c r="A60" s="69"/>
      <c r="B60" s="62"/>
      <c r="C60" s="66">
        <v>0.45379999999999998</v>
      </c>
      <c r="D60" s="67">
        <v>25057</v>
      </c>
    </row>
    <row r="61" spans="1:4" x14ac:dyDescent="0.25">
      <c r="A61" s="68"/>
      <c r="B61" s="62"/>
      <c r="C61" s="66">
        <v>0.46489999999999998</v>
      </c>
      <c r="D61" s="67">
        <v>25343</v>
      </c>
    </row>
    <row r="62" spans="1:4" x14ac:dyDescent="0.25">
      <c r="A62" s="68"/>
      <c r="B62" s="62" t="s">
        <v>55</v>
      </c>
      <c r="C62" s="70">
        <v>0.47089999999999999</v>
      </c>
      <c r="D62" s="67">
        <v>24439</v>
      </c>
    </row>
    <row r="63" spans="1:4" x14ac:dyDescent="0.25">
      <c r="A63" s="68" t="s">
        <v>30</v>
      </c>
      <c r="B63" s="62"/>
      <c r="C63" s="70">
        <v>0.45340000000000003</v>
      </c>
      <c r="D63" s="67">
        <v>25016</v>
      </c>
    </row>
    <row r="64" spans="1:4" x14ac:dyDescent="0.25">
      <c r="A64" s="68"/>
      <c r="B64" s="62"/>
      <c r="C64" s="70">
        <v>0.439</v>
      </c>
      <c r="D64" s="67">
        <v>24879</v>
      </c>
    </row>
    <row r="65" spans="1:4" x14ac:dyDescent="0.25">
      <c r="A65" s="68"/>
      <c r="B65" s="62" t="s">
        <v>58</v>
      </c>
      <c r="C65" s="70">
        <v>0.41270000000000001</v>
      </c>
      <c r="D65" s="67">
        <v>23903</v>
      </c>
    </row>
    <row r="66" spans="1:4" x14ac:dyDescent="0.25">
      <c r="A66" s="68"/>
      <c r="B66" s="62"/>
      <c r="C66" s="70">
        <v>0.39329999999999998</v>
      </c>
      <c r="D66" s="67">
        <v>23543</v>
      </c>
    </row>
    <row r="67" spans="1:4" x14ac:dyDescent="0.25">
      <c r="A67" s="68"/>
      <c r="B67" s="62"/>
      <c r="C67" s="70">
        <v>0.4335</v>
      </c>
      <c r="D67" s="67">
        <v>21850</v>
      </c>
    </row>
    <row r="68" spans="1:4" x14ac:dyDescent="0.25">
      <c r="A68" s="68"/>
      <c r="B68" s="62" t="s">
        <v>61</v>
      </c>
      <c r="C68" s="70">
        <v>0.45440000000000003</v>
      </c>
      <c r="D68" s="67">
        <v>20165</v>
      </c>
    </row>
    <row r="69" spans="1:4" x14ac:dyDescent="0.25">
      <c r="A69" s="62" t="s">
        <v>30</v>
      </c>
      <c r="B69" s="62" t="s">
        <v>30</v>
      </c>
      <c r="C69" s="62"/>
      <c r="D69" s="62"/>
    </row>
    <row r="70" spans="1:4" x14ac:dyDescent="0.25">
      <c r="A70" s="65" t="s">
        <v>144</v>
      </c>
      <c r="B70" s="62"/>
      <c r="C70" s="66">
        <v>0.26879999999999998</v>
      </c>
      <c r="D70" s="67">
        <v>19742</v>
      </c>
    </row>
    <row r="71" spans="1:4" x14ac:dyDescent="0.25">
      <c r="A71" s="68"/>
      <c r="B71" s="62"/>
      <c r="C71" s="66">
        <v>0.2402</v>
      </c>
      <c r="D71" s="67">
        <v>18915</v>
      </c>
    </row>
    <row r="72" spans="1:4" x14ac:dyDescent="0.25">
      <c r="A72" s="68"/>
      <c r="B72" s="62" t="s">
        <v>43</v>
      </c>
      <c r="C72" s="66">
        <v>0.2296</v>
      </c>
      <c r="D72" s="67">
        <v>18162</v>
      </c>
    </row>
    <row r="73" spans="1:4" x14ac:dyDescent="0.25">
      <c r="A73" s="68"/>
      <c r="B73" s="62"/>
      <c r="C73" s="66">
        <v>0.21510000000000001</v>
      </c>
      <c r="D73" s="67">
        <v>17431</v>
      </c>
    </row>
    <row r="74" spans="1:4" x14ac:dyDescent="0.25">
      <c r="A74" s="68"/>
      <c r="B74" s="62"/>
      <c r="C74" s="66">
        <v>0.19170000000000001</v>
      </c>
      <c r="D74" s="67">
        <v>17927</v>
      </c>
    </row>
    <row r="75" spans="1:4" x14ac:dyDescent="0.25">
      <c r="A75" s="68"/>
      <c r="B75" s="62" t="s">
        <v>46</v>
      </c>
      <c r="C75" s="66">
        <v>0.20330000000000001</v>
      </c>
      <c r="D75" s="67">
        <v>17587</v>
      </c>
    </row>
    <row r="76" spans="1:4" x14ac:dyDescent="0.25">
      <c r="A76" s="68"/>
      <c r="B76" s="62"/>
      <c r="C76" s="66">
        <v>0.1981</v>
      </c>
      <c r="D76" s="67">
        <v>17352</v>
      </c>
    </row>
    <row r="77" spans="1:4" x14ac:dyDescent="0.25">
      <c r="A77" s="68"/>
      <c r="B77" s="62"/>
      <c r="C77" s="66">
        <v>0.21959999999999999</v>
      </c>
      <c r="D77" s="67">
        <v>17429</v>
      </c>
    </row>
    <row r="78" spans="1:4" x14ac:dyDescent="0.25">
      <c r="A78" s="68"/>
      <c r="B78" s="62" t="s">
        <v>49</v>
      </c>
      <c r="C78" s="66">
        <v>0.2263</v>
      </c>
      <c r="D78" s="67">
        <v>18283</v>
      </c>
    </row>
    <row r="79" spans="1:4" x14ac:dyDescent="0.25">
      <c r="A79" s="68"/>
      <c r="B79" s="62"/>
      <c r="C79" s="66">
        <v>0.2303</v>
      </c>
      <c r="D79" s="67">
        <v>20029</v>
      </c>
    </row>
    <row r="80" spans="1:4" x14ac:dyDescent="0.25">
      <c r="A80" s="68"/>
      <c r="B80" s="62"/>
      <c r="C80" s="66">
        <v>0.22650000000000001</v>
      </c>
      <c r="D80" s="67">
        <v>22403</v>
      </c>
    </row>
    <row r="81" spans="1:10" x14ac:dyDescent="0.25">
      <c r="A81" s="68"/>
      <c r="B81" s="62" t="s">
        <v>52</v>
      </c>
      <c r="C81" s="66">
        <v>0.22950000000000001</v>
      </c>
      <c r="D81" s="67">
        <v>24309</v>
      </c>
    </row>
    <row r="82" spans="1:10" x14ac:dyDescent="0.25">
      <c r="A82" s="69"/>
      <c r="B82" s="62"/>
      <c r="C82" s="66">
        <v>0.24709999999999999</v>
      </c>
      <c r="D82" s="67">
        <v>24788</v>
      </c>
    </row>
    <row r="83" spans="1:10" x14ac:dyDescent="0.25">
      <c r="A83" s="62"/>
      <c r="B83" s="62"/>
      <c r="C83" s="66">
        <v>0.24840000000000001</v>
      </c>
      <c r="D83" s="67">
        <v>24612</v>
      </c>
    </row>
    <row r="84" spans="1:10" x14ac:dyDescent="0.25">
      <c r="A84" s="62"/>
      <c r="B84" s="62" t="s">
        <v>55</v>
      </c>
      <c r="C84" s="66">
        <v>0.2442</v>
      </c>
      <c r="D84" s="67">
        <v>24526</v>
      </c>
    </row>
    <row r="85" spans="1:10" x14ac:dyDescent="0.25">
      <c r="A85" s="62"/>
      <c r="B85" s="62"/>
      <c r="C85" s="66">
        <v>0.224</v>
      </c>
      <c r="D85" s="67">
        <v>25324</v>
      </c>
    </row>
    <row r="86" spans="1:10" x14ac:dyDescent="0.25">
      <c r="A86" s="62"/>
      <c r="B86" s="62"/>
      <c r="C86" s="71">
        <v>0.2135</v>
      </c>
      <c r="D86" s="67">
        <v>25011</v>
      </c>
    </row>
    <row r="87" spans="1:10" x14ac:dyDescent="0.25">
      <c r="A87" s="62"/>
      <c r="B87" s="62" t="s">
        <v>58</v>
      </c>
      <c r="C87" s="71">
        <v>0.2</v>
      </c>
      <c r="D87" s="67">
        <v>24614</v>
      </c>
    </row>
    <row r="88" spans="1:10" x14ac:dyDescent="0.25">
      <c r="A88" s="62"/>
      <c r="B88" s="62"/>
      <c r="C88" s="70">
        <v>0.1915</v>
      </c>
      <c r="D88" s="67">
        <v>23847</v>
      </c>
    </row>
    <row r="89" spans="1:10" x14ac:dyDescent="0.25">
      <c r="A89" s="62"/>
      <c r="B89" s="62"/>
      <c r="C89" s="70">
        <v>0.2301</v>
      </c>
      <c r="D89" s="67">
        <v>22278</v>
      </c>
    </row>
    <row r="90" spans="1:10" x14ac:dyDescent="0.25">
      <c r="B90" s="11" t="s">
        <v>61</v>
      </c>
      <c r="C90" s="70">
        <v>0.2442</v>
      </c>
      <c r="D90" s="96">
        <v>22273</v>
      </c>
      <c r="G90" s="62"/>
      <c r="H90" s="62"/>
      <c r="I90" s="62"/>
      <c r="J90" s="62"/>
    </row>
    <row r="91" spans="1:10" x14ac:dyDescent="0.25">
      <c r="C91" s="15"/>
      <c r="D91" s="15"/>
      <c r="G91" s="62"/>
      <c r="H91" s="62"/>
      <c r="I91" s="62"/>
      <c r="J91" s="62"/>
    </row>
    <row r="92" spans="1:10" x14ac:dyDescent="0.25">
      <c r="C92" s="15"/>
      <c r="D92" s="15"/>
      <c r="G92" s="62"/>
      <c r="H92" s="62"/>
      <c r="I92" s="62"/>
      <c r="J92" s="62"/>
    </row>
    <row r="93" spans="1:10" x14ac:dyDescent="0.25">
      <c r="C93" s="15"/>
      <c r="D93" s="15"/>
      <c r="G93" s="62"/>
      <c r="H93" s="62"/>
      <c r="I93" s="62"/>
      <c r="J93" s="62"/>
    </row>
    <row r="94" spans="1:10" x14ac:dyDescent="0.25">
      <c r="C94" s="15"/>
      <c r="D94" s="15"/>
      <c r="G94" s="62"/>
      <c r="H94" s="62"/>
      <c r="I94" s="62"/>
      <c r="J94" s="62"/>
    </row>
    <row r="95" spans="1:10" x14ac:dyDescent="0.25">
      <c r="C95" s="15"/>
      <c r="D95" s="15"/>
      <c r="G95" s="62"/>
      <c r="H95" s="62"/>
      <c r="I95" s="62"/>
      <c r="J95" s="62"/>
    </row>
    <row r="96" spans="1:10" x14ac:dyDescent="0.25">
      <c r="C96" s="15"/>
      <c r="D96" s="15"/>
    </row>
    <row r="97" spans="3:4" x14ac:dyDescent="0.25">
      <c r="C97" s="15"/>
      <c r="D97" s="15"/>
    </row>
    <row r="98" spans="3:4" x14ac:dyDescent="0.25">
      <c r="C98" s="15"/>
      <c r="D98" s="15"/>
    </row>
    <row r="99" spans="3:4" x14ac:dyDescent="0.25">
      <c r="C99" s="15"/>
      <c r="D99" s="15"/>
    </row>
    <row r="100" spans="3:4" x14ac:dyDescent="0.25">
      <c r="C100" s="15"/>
      <c r="D100" s="15"/>
    </row>
    <row r="101" spans="3:4" x14ac:dyDescent="0.25">
      <c r="C101" s="15"/>
      <c r="D101" s="15"/>
    </row>
    <row r="102" spans="3:4" x14ac:dyDescent="0.25">
      <c r="C102" s="15"/>
      <c r="D102" s="15"/>
    </row>
    <row r="103" spans="3:4" x14ac:dyDescent="0.25">
      <c r="C103" s="15"/>
      <c r="D103" s="15"/>
    </row>
    <row r="104" spans="3:4" x14ac:dyDescent="0.25">
      <c r="C104" s="15"/>
      <c r="D104" s="15"/>
    </row>
    <row r="105" spans="3:4" x14ac:dyDescent="0.25">
      <c r="C105" s="15"/>
      <c r="D105" s="15"/>
    </row>
    <row r="106" spans="3:4" x14ac:dyDescent="0.25">
      <c r="C106" s="15"/>
      <c r="D106" s="15"/>
    </row>
    <row r="107" spans="3:4" x14ac:dyDescent="0.25">
      <c r="C107" s="15"/>
      <c r="D107" s="15"/>
    </row>
    <row r="108" spans="3:4" x14ac:dyDescent="0.25">
      <c r="C108" s="15"/>
      <c r="D108" s="15"/>
    </row>
    <row r="109" spans="3:4" x14ac:dyDescent="0.25">
      <c r="C109" s="15"/>
      <c r="D109" s="15"/>
    </row>
    <row r="110" spans="3:4" x14ac:dyDescent="0.25">
      <c r="C110" s="15"/>
      <c r="D110" s="15"/>
    </row>
    <row r="111" spans="3:4" x14ac:dyDescent="0.25">
      <c r="C111" s="15"/>
      <c r="D111" s="15"/>
    </row>
    <row r="112" spans="3:4" x14ac:dyDescent="0.25">
      <c r="C112" s="15"/>
      <c r="D112" s="15"/>
    </row>
    <row r="113" spans="3:4" x14ac:dyDescent="0.25">
      <c r="C113" s="15"/>
      <c r="D113" s="15"/>
    </row>
    <row r="114" spans="3:4" x14ac:dyDescent="0.25">
      <c r="C114" s="15"/>
      <c r="D114" s="15"/>
    </row>
    <row r="115" spans="3:4" x14ac:dyDescent="0.25">
      <c r="C115" s="15"/>
      <c r="D115" s="15"/>
    </row>
    <row r="116" spans="3:4" x14ac:dyDescent="0.25">
      <c r="C116" s="15"/>
      <c r="D116" s="15"/>
    </row>
    <row r="117" spans="3:4" x14ac:dyDescent="0.25">
      <c r="C117" s="15"/>
      <c r="D117" s="15"/>
    </row>
    <row r="118" spans="3:4" x14ac:dyDescent="0.25">
      <c r="C118" s="15"/>
      <c r="D118" s="15"/>
    </row>
    <row r="119" spans="3:4" x14ac:dyDescent="0.25">
      <c r="C119" s="15"/>
      <c r="D119" s="15"/>
    </row>
    <row r="120" spans="3:4" x14ac:dyDescent="0.25">
      <c r="C120" s="15"/>
      <c r="D120" s="15"/>
    </row>
    <row r="121" spans="3:4" x14ac:dyDescent="0.25">
      <c r="C121" s="15"/>
      <c r="D121" s="15"/>
    </row>
    <row r="122" spans="3:4" x14ac:dyDescent="0.25">
      <c r="C122" s="15"/>
      <c r="D122" s="15"/>
    </row>
    <row r="123" spans="3:4" x14ac:dyDescent="0.25">
      <c r="C123" s="15"/>
      <c r="D123" s="15"/>
    </row>
    <row r="124" spans="3:4" x14ac:dyDescent="0.25">
      <c r="C124" s="15"/>
      <c r="D124" s="15"/>
    </row>
    <row r="125" spans="3:4" x14ac:dyDescent="0.25">
      <c r="C125" s="15"/>
      <c r="D125" s="15"/>
    </row>
    <row r="126" spans="3:4" x14ac:dyDescent="0.25">
      <c r="C126" s="15"/>
      <c r="D126" s="15"/>
    </row>
    <row r="127" spans="3:4" x14ac:dyDescent="0.25">
      <c r="C127" s="15"/>
      <c r="D127" s="15"/>
    </row>
    <row r="128" spans="3:4" x14ac:dyDescent="0.25">
      <c r="C128" s="15"/>
      <c r="D128" s="15"/>
    </row>
    <row r="129" spans="3:4" x14ac:dyDescent="0.25">
      <c r="C129" s="15"/>
      <c r="D129" s="15"/>
    </row>
    <row r="130" spans="3:4" x14ac:dyDescent="0.25">
      <c r="C130" s="15"/>
      <c r="D130" s="15"/>
    </row>
    <row r="131" spans="3:4" x14ac:dyDescent="0.25">
      <c r="C131" s="15"/>
      <c r="D131" s="15"/>
    </row>
    <row r="132" spans="3:4" x14ac:dyDescent="0.25">
      <c r="C132" s="15"/>
      <c r="D132" s="15"/>
    </row>
    <row r="133" spans="3:4" x14ac:dyDescent="0.25">
      <c r="C133" s="15"/>
      <c r="D133" s="15"/>
    </row>
    <row r="134" spans="3:4" x14ac:dyDescent="0.25">
      <c r="C134" s="15"/>
      <c r="D134" s="15"/>
    </row>
    <row r="135" spans="3:4" x14ac:dyDescent="0.25">
      <c r="C135" s="15"/>
      <c r="D135" s="15"/>
    </row>
    <row r="136" spans="3:4" x14ac:dyDescent="0.25">
      <c r="C136" s="15"/>
      <c r="D136" s="15"/>
    </row>
    <row r="137" spans="3:4" x14ac:dyDescent="0.25">
      <c r="C137" s="15"/>
      <c r="D137" s="15"/>
    </row>
    <row r="138" spans="3:4" x14ac:dyDescent="0.25">
      <c r="C138" s="15"/>
      <c r="D138" s="15"/>
    </row>
    <row r="139" spans="3:4" x14ac:dyDescent="0.25">
      <c r="C139" s="15"/>
      <c r="D139" s="15"/>
    </row>
    <row r="140" spans="3:4" x14ac:dyDescent="0.25">
      <c r="C140" s="15"/>
      <c r="D140" s="15"/>
    </row>
    <row r="141" spans="3:4" x14ac:dyDescent="0.25">
      <c r="C141" s="15"/>
      <c r="D141" s="15"/>
    </row>
    <row r="142" spans="3:4" x14ac:dyDescent="0.25">
      <c r="C142" s="15"/>
      <c r="D142" s="15"/>
    </row>
    <row r="143" spans="3:4" x14ac:dyDescent="0.25">
      <c r="C143" s="15"/>
      <c r="D143" s="15"/>
    </row>
    <row r="144" spans="3:4" x14ac:dyDescent="0.25">
      <c r="C144" s="15"/>
      <c r="D144" s="15"/>
    </row>
    <row r="145" spans="3:4" x14ac:dyDescent="0.25">
      <c r="C145" s="15"/>
      <c r="D145" s="15"/>
    </row>
    <row r="162" spans="7:10" x14ac:dyDescent="0.25">
      <c r="G162" s="62"/>
      <c r="H162" s="62"/>
      <c r="I162" s="62"/>
      <c r="J162" s="62"/>
    </row>
    <row r="163" spans="7:10" x14ac:dyDescent="0.25">
      <c r="G163" s="62"/>
      <c r="H163" s="62"/>
      <c r="I163" s="62"/>
      <c r="J163" s="62"/>
    </row>
    <row r="164" spans="7:10" x14ac:dyDescent="0.25">
      <c r="G164" s="62"/>
      <c r="H164" s="62"/>
      <c r="I164" s="62"/>
      <c r="J164" s="62"/>
    </row>
    <row r="165" spans="7:10" x14ac:dyDescent="0.25">
      <c r="G165" s="62"/>
      <c r="H165" s="62"/>
      <c r="I165" s="62"/>
      <c r="J165" s="62"/>
    </row>
    <row r="166" spans="7:10" x14ac:dyDescent="0.25">
      <c r="G166" s="62"/>
      <c r="H166" s="62"/>
      <c r="I166" s="62"/>
      <c r="J166" s="62"/>
    </row>
    <row r="167" spans="7:10" x14ac:dyDescent="0.25">
      <c r="G167" s="62"/>
      <c r="H167" s="62"/>
      <c r="I167" s="62"/>
      <c r="J167" s="6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selection activeCell="I7" sqref="I7"/>
    </sheetView>
  </sheetViews>
  <sheetFormatPr defaultColWidth="9.140625" defaultRowHeight="15" x14ac:dyDescent="0.25"/>
  <cols>
    <col min="1" max="1" width="24" style="20" customWidth="1"/>
    <col min="2" max="2" width="16" style="20" customWidth="1"/>
    <col min="3" max="3" width="9.140625" style="20"/>
    <col min="4" max="4" width="9.140625" style="56"/>
    <col min="5" max="16384" width="9.140625" style="20"/>
  </cols>
  <sheetData>
    <row r="1" spans="1:5" x14ac:dyDescent="0.25">
      <c r="A1" s="12" t="s">
        <v>145</v>
      </c>
      <c r="B1" s="13"/>
      <c r="C1" s="13"/>
      <c r="D1" s="53"/>
    </row>
    <row r="2" spans="1:5" x14ac:dyDescent="0.25">
      <c r="A2" s="13"/>
      <c r="B2" s="13"/>
      <c r="C2" s="13"/>
      <c r="D2" s="53"/>
    </row>
    <row r="3" spans="1:5" ht="60" x14ac:dyDescent="0.25">
      <c r="A3" s="88" t="s">
        <v>146</v>
      </c>
      <c r="B3" s="88" t="s">
        <v>147</v>
      </c>
      <c r="C3" s="13"/>
      <c r="D3" s="53"/>
    </row>
    <row r="4" spans="1:5" x14ac:dyDescent="0.25">
      <c r="A4" s="87" t="s">
        <v>71</v>
      </c>
      <c r="B4" s="89">
        <v>17872</v>
      </c>
      <c r="C4" s="13"/>
      <c r="D4" s="53"/>
    </row>
    <row r="5" spans="1:5" x14ac:dyDescent="0.25">
      <c r="A5" s="87" t="s">
        <v>75</v>
      </c>
      <c r="B5" s="89">
        <v>18985</v>
      </c>
      <c r="C5" s="13"/>
      <c r="D5" s="53"/>
    </row>
    <row r="6" spans="1:5" x14ac:dyDescent="0.25">
      <c r="A6" s="87" t="s">
        <v>76</v>
      </c>
      <c r="B6" s="89">
        <v>18995</v>
      </c>
      <c r="C6" s="13"/>
      <c r="D6" s="53"/>
    </row>
    <row r="7" spans="1:5" x14ac:dyDescent="0.25">
      <c r="A7" s="90" t="s">
        <v>148</v>
      </c>
      <c r="B7" s="91">
        <v>19225</v>
      </c>
      <c r="C7" s="13"/>
      <c r="D7" s="53"/>
    </row>
    <row r="8" spans="1:5" x14ac:dyDescent="0.25">
      <c r="A8" s="87" t="s">
        <v>73</v>
      </c>
      <c r="B8" s="89">
        <v>19597</v>
      </c>
      <c r="C8" s="13"/>
      <c r="D8" s="53"/>
    </row>
    <row r="9" spans="1:5" x14ac:dyDescent="0.25">
      <c r="A9" s="87" t="s">
        <v>79</v>
      </c>
      <c r="B9" s="89">
        <v>19773</v>
      </c>
      <c r="C9" s="13"/>
      <c r="D9" s="53"/>
    </row>
    <row r="10" spans="1:5" x14ac:dyDescent="0.25">
      <c r="A10" s="87" t="s">
        <v>77</v>
      </c>
      <c r="B10" s="89">
        <v>20536</v>
      </c>
      <c r="C10" s="13"/>
      <c r="D10" s="53"/>
    </row>
    <row r="11" spans="1:5" x14ac:dyDescent="0.25">
      <c r="A11" s="87" t="s">
        <v>72</v>
      </c>
      <c r="B11" s="89">
        <v>20779</v>
      </c>
      <c r="C11" s="13"/>
      <c r="D11" s="53"/>
    </row>
    <row r="12" spans="1:5" x14ac:dyDescent="0.25">
      <c r="A12" s="87" t="s">
        <v>74</v>
      </c>
      <c r="B12" s="89">
        <v>21375</v>
      </c>
      <c r="C12" s="13"/>
      <c r="D12" s="53"/>
    </row>
    <row r="13" spans="1:5" x14ac:dyDescent="0.25">
      <c r="A13" s="87" t="s">
        <v>78</v>
      </c>
      <c r="B13" s="89">
        <v>21441</v>
      </c>
      <c r="C13" s="13"/>
      <c r="D13" s="53"/>
    </row>
    <row r="14" spans="1:5" x14ac:dyDescent="0.25">
      <c r="A14" s="13"/>
      <c r="B14" s="55"/>
      <c r="C14" s="13"/>
      <c r="D14" s="53"/>
    </row>
    <row r="15" spans="1:5" x14ac:dyDescent="0.25">
      <c r="A15" s="58" t="s">
        <v>149</v>
      </c>
      <c r="B15" s="57">
        <v>27539</v>
      </c>
      <c r="C15" s="13"/>
      <c r="D15" s="53"/>
      <c r="E15" s="86"/>
    </row>
    <row r="16" spans="1:5" ht="15.75" thickBot="1" x14ac:dyDescent="0.3">
      <c r="A16" s="60" t="s">
        <v>150</v>
      </c>
      <c r="B16" s="57">
        <v>33389</v>
      </c>
      <c r="C16" s="13"/>
      <c r="D16" s="53"/>
      <c r="E16" s="86"/>
    </row>
    <row r="17" spans="1:5" x14ac:dyDescent="0.25">
      <c r="A17" s="58" t="s">
        <v>151</v>
      </c>
      <c r="B17" s="59">
        <v>28950</v>
      </c>
      <c r="C17" s="13"/>
      <c r="D17" s="53"/>
      <c r="E17" s="86"/>
    </row>
    <row r="18" spans="1:5" x14ac:dyDescent="0.25">
      <c r="A18" s="13"/>
      <c r="B18" s="55"/>
      <c r="C18" s="13"/>
      <c r="D18" s="53"/>
    </row>
    <row r="19" spans="1:5" x14ac:dyDescent="0.25">
      <c r="A19" s="13" t="s">
        <v>152</v>
      </c>
      <c r="B19" s="13"/>
      <c r="C19" s="13"/>
      <c r="D19" s="53"/>
    </row>
    <row r="20" spans="1:5" ht="132" customHeight="1" x14ac:dyDescent="0.25">
      <c r="A20" s="117" t="s">
        <v>153</v>
      </c>
      <c r="B20" s="117"/>
      <c r="C20" s="117"/>
      <c r="D20" s="117"/>
      <c r="E20" s="117"/>
    </row>
    <row r="21" spans="1:5" x14ac:dyDescent="0.25">
      <c r="A21" s="13"/>
      <c r="B21" s="13"/>
      <c r="C21" s="13"/>
      <c r="D21" s="53"/>
    </row>
    <row r="22" spans="1:5" x14ac:dyDescent="0.25">
      <c r="A22" s="13"/>
      <c r="B22" s="13"/>
      <c r="C22" s="13"/>
      <c r="D22" s="53"/>
    </row>
    <row r="23" spans="1:5" x14ac:dyDescent="0.25">
      <c r="A23" s="13"/>
      <c r="B23" s="13"/>
      <c r="C23" s="13"/>
      <c r="D23" s="53"/>
    </row>
    <row r="24" spans="1:5" x14ac:dyDescent="0.25">
      <c r="A24" s="13"/>
      <c r="B24" s="13"/>
      <c r="C24" s="13"/>
      <c r="D24" s="53"/>
    </row>
    <row r="25" spans="1:5" x14ac:dyDescent="0.25">
      <c r="A25" s="13"/>
      <c r="B25" s="13"/>
      <c r="C25" s="13"/>
      <c r="D25" s="53"/>
    </row>
    <row r="26" spans="1:5" x14ac:dyDescent="0.25">
      <c r="A26" s="13"/>
      <c r="B26" s="13"/>
      <c r="C26" s="13"/>
      <c r="D26" s="53"/>
    </row>
    <row r="27" spans="1:5" x14ac:dyDescent="0.25">
      <c r="A27" s="13"/>
      <c r="B27" s="13"/>
      <c r="C27" s="13"/>
      <c r="D27" s="53"/>
    </row>
    <row r="28" spans="1:5" x14ac:dyDescent="0.25">
      <c r="A28" s="13"/>
      <c r="B28" s="13"/>
      <c r="C28" s="13"/>
      <c r="D28" s="53"/>
    </row>
    <row r="29" spans="1:5" x14ac:dyDescent="0.25">
      <c r="A29" s="13"/>
      <c r="B29" s="13"/>
      <c r="C29" s="13"/>
      <c r="D29" s="53"/>
    </row>
    <row r="30" spans="1:5" x14ac:dyDescent="0.25">
      <c r="A30" s="13"/>
      <c r="B30" s="13"/>
      <c r="C30" s="13"/>
      <c r="D30" s="53"/>
    </row>
    <row r="31" spans="1:5" x14ac:dyDescent="0.25">
      <c r="A31" s="13"/>
      <c r="B31" s="13"/>
      <c r="C31" s="13"/>
      <c r="D31" s="53"/>
    </row>
    <row r="32" spans="1:5" x14ac:dyDescent="0.25">
      <c r="A32" s="13"/>
      <c r="B32" s="13"/>
      <c r="C32" s="13"/>
      <c r="D32" s="53"/>
    </row>
    <row r="33" spans="1:4" x14ac:dyDescent="0.25">
      <c r="A33" s="13"/>
      <c r="B33" s="13"/>
      <c r="C33" s="13"/>
      <c r="D33" s="53"/>
    </row>
    <row r="34" spans="1:4" x14ac:dyDescent="0.25">
      <c r="A34" s="13"/>
      <c r="B34" s="13"/>
      <c r="C34" s="13"/>
      <c r="D34" s="53"/>
    </row>
    <row r="35" spans="1:4" x14ac:dyDescent="0.25">
      <c r="A35" s="13"/>
      <c r="B35" s="13"/>
      <c r="C35" s="13"/>
      <c r="D35" s="53"/>
    </row>
    <row r="36" spans="1:4" x14ac:dyDescent="0.25">
      <c r="A36" s="13"/>
      <c r="B36" s="13"/>
      <c r="C36" s="13"/>
      <c r="D36" s="53"/>
    </row>
    <row r="37" spans="1:4" x14ac:dyDescent="0.25">
      <c r="A37" s="13"/>
      <c r="B37" s="13"/>
      <c r="C37" s="13"/>
      <c r="D37" s="53"/>
    </row>
    <row r="38" spans="1:4" x14ac:dyDescent="0.25">
      <c r="A38" s="13"/>
      <c r="B38" s="13"/>
      <c r="C38" s="13"/>
      <c r="D38" s="53"/>
    </row>
    <row r="39" spans="1:4" x14ac:dyDescent="0.25">
      <c r="A39" s="13"/>
      <c r="B39" s="13"/>
      <c r="C39" s="13"/>
      <c r="D39" s="53"/>
    </row>
    <row r="40" spans="1:4" x14ac:dyDescent="0.25">
      <c r="A40" s="13"/>
      <c r="B40" s="13"/>
      <c r="C40" s="13"/>
      <c r="D40" s="53"/>
    </row>
    <row r="41" spans="1:4" x14ac:dyDescent="0.25">
      <c r="A41" s="13"/>
      <c r="B41" s="13"/>
      <c r="C41" s="13"/>
      <c r="D41" s="53"/>
    </row>
    <row r="42" spans="1:4" x14ac:dyDescent="0.25">
      <c r="A42" s="13"/>
      <c r="B42" s="13"/>
      <c r="C42" s="13"/>
      <c r="D42" s="53"/>
    </row>
    <row r="43" spans="1:4" x14ac:dyDescent="0.25">
      <c r="A43" s="13"/>
      <c r="B43" s="13"/>
      <c r="C43" s="13"/>
      <c r="D43" s="53"/>
    </row>
    <row r="44" spans="1:4" x14ac:dyDescent="0.25">
      <c r="A44" s="13"/>
      <c r="B44" s="13"/>
      <c r="C44" s="13"/>
      <c r="D44" s="53"/>
    </row>
    <row r="45" spans="1:4" x14ac:dyDescent="0.25">
      <c r="A45" s="13"/>
      <c r="B45" s="13"/>
      <c r="C45" s="13"/>
      <c r="D45" s="53"/>
    </row>
  </sheetData>
  <mergeCells count="1">
    <mergeCell ref="A20:E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5"/>
  <sheetViews>
    <sheetView workbookViewId="0">
      <selection activeCell="A4" sqref="A4"/>
    </sheetView>
  </sheetViews>
  <sheetFormatPr defaultRowHeight="15" x14ac:dyDescent="0.25"/>
  <cols>
    <col min="1" max="1" width="15.28515625" customWidth="1"/>
    <col min="2" max="2" width="20.7109375" customWidth="1"/>
    <col min="3" max="3" width="17.28515625" bestFit="1" customWidth="1"/>
    <col min="4" max="4" width="14.28515625" bestFit="1" customWidth="1"/>
    <col min="5" max="5" width="16.28515625" bestFit="1" customWidth="1"/>
    <col min="6" max="6" width="22.28515625" bestFit="1" customWidth="1"/>
    <col min="7" max="7" width="11.140625" bestFit="1" customWidth="1"/>
  </cols>
  <sheetData>
    <row r="1" spans="1:7" x14ac:dyDescent="0.25">
      <c r="A1" s="6" t="s">
        <v>154</v>
      </c>
      <c r="B1" s="6" t="s">
        <v>155</v>
      </c>
      <c r="C1" s="94"/>
      <c r="D1" s="94"/>
      <c r="E1" s="94"/>
      <c r="F1" s="94"/>
      <c r="G1" s="94"/>
    </row>
    <row r="2" spans="1:7" x14ac:dyDescent="0.25">
      <c r="A2" s="6"/>
      <c r="B2" s="6" t="s">
        <v>156</v>
      </c>
      <c r="C2" s="94"/>
      <c r="D2" s="94"/>
      <c r="E2" s="94"/>
      <c r="F2" s="94"/>
      <c r="G2" s="94"/>
    </row>
    <row r="3" spans="1:7" x14ac:dyDescent="0.25">
      <c r="A3" s="94"/>
      <c r="B3" s="94"/>
      <c r="C3" s="94"/>
      <c r="D3" s="94"/>
      <c r="E3" s="94"/>
      <c r="F3" s="94"/>
      <c r="G3" s="94"/>
    </row>
    <row r="4" spans="1:7" x14ac:dyDescent="0.25">
      <c r="A4" s="94"/>
      <c r="B4" s="94"/>
      <c r="C4" s="94" t="s">
        <v>157</v>
      </c>
      <c r="D4" s="94" t="s">
        <v>158</v>
      </c>
      <c r="E4" s="94" t="s">
        <v>159</v>
      </c>
      <c r="F4" s="94" t="s">
        <v>160</v>
      </c>
      <c r="G4" s="94" t="s">
        <v>161</v>
      </c>
    </row>
    <row r="5" spans="1:7" x14ac:dyDescent="0.25">
      <c r="A5" s="94" t="s">
        <v>162</v>
      </c>
      <c r="B5" s="94" t="s">
        <v>163</v>
      </c>
      <c r="C5" s="97">
        <v>0.77662344459418797</v>
      </c>
      <c r="D5" s="97">
        <v>0.823652428171879</v>
      </c>
      <c r="E5" s="97">
        <v>0.84010168899751236</v>
      </c>
      <c r="F5" s="97">
        <v>0.94485938377256407</v>
      </c>
      <c r="G5" s="97">
        <v>0.84625827968141931</v>
      </c>
    </row>
    <row r="6" spans="1:7" x14ac:dyDescent="0.25">
      <c r="A6" s="94"/>
      <c r="B6" s="94" t="s">
        <v>164</v>
      </c>
      <c r="C6" s="97">
        <v>0.86589062500000002</v>
      </c>
      <c r="D6" s="97">
        <v>0.90425574425574429</v>
      </c>
      <c r="E6" s="97">
        <v>0.91296193276643089</v>
      </c>
      <c r="F6" s="97">
        <v>0.97463511102512845</v>
      </c>
      <c r="G6" s="97">
        <v>0.91446418679030572</v>
      </c>
    </row>
    <row r="7" spans="1:7" s="94" customFormat="1" x14ac:dyDescent="0.25">
      <c r="C7" s="97"/>
      <c r="D7" s="97"/>
      <c r="E7" s="97"/>
      <c r="F7" s="97"/>
      <c r="G7" s="97"/>
    </row>
    <row r="8" spans="1:7" x14ac:dyDescent="0.25">
      <c r="A8" s="94"/>
      <c r="B8" s="94"/>
      <c r="C8" s="95"/>
      <c r="D8" s="95"/>
      <c r="E8" s="95"/>
      <c r="F8" s="95"/>
      <c r="G8" s="95" t="s">
        <v>165</v>
      </c>
    </row>
    <row r="9" spans="1:7" x14ac:dyDescent="0.25">
      <c r="A9" s="94" t="s">
        <v>79</v>
      </c>
      <c r="B9" s="94" t="s">
        <v>163</v>
      </c>
      <c r="C9" s="95">
        <v>0.84040747028862484</v>
      </c>
      <c r="D9" s="95">
        <v>0.89682382133995042</v>
      </c>
      <c r="E9" s="95">
        <v>0.90930093903711429</v>
      </c>
      <c r="F9" s="95">
        <v>0.97924687764109308</v>
      </c>
      <c r="G9" s="95">
        <v>0.90929794472404191</v>
      </c>
    </row>
    <row r="10" spans="1:7" x14ac:dyDescent="0.25">
      <c r="A10" s="94"/>
      <c r="B10" s="94" t="s">
        <v>164</v>
      </c>
      <c r="C10" s="95">
        <v>0.89636791868104626</v>
      </c>
      <c r="D10" s="95">
        <v>0.934991974317817</v>
      </c>
      <c r="E10" s="95">
        <v>0.94599514563106801</v>
      </c>
      <c r="F10" s="95">
        <v>0.98779637377963736</v>
      </c>
      <c r="G10" s="95">
        <v>0.94296674195809638</v>
      </c>
    </row>
    <row r="11" spans="1:7" x14ac:dyDescent="0.25">
      <c r="A11" s="94" t="s">
        <v>75</v>
      </c>
      <c r="B11" s="94" t="s">
        <v>163</v>
      </c>
      <c r="C11" s="95">
        <v>0.81654512306289884</v>
      </c>
      <c r="D11" s="95">
        <v>0.84469288793103448</v>
      </c>
      <c r="E11" s="95">
        <v>0.87235754909325036</v>
      </c>
      <c r="F11" s="95">
        <v>0.95389543530488508</v>
      </c>
      <c r="G11" s="95">
        <v>0.87171708539850734</v>
      </c>
    </row>
    <row r="12" spans="1:7" x14ac:dyDescent="0.25">
      <c r="A12" s="94"/>
      <c r="B12" s="94" t="s">
        <v>164</v>
      </c>
      <c r="C12" s="95">
        <v>0.90309334793320561</v>
      </c>
      <c r="D12" s="95">
        <v>0.91920368213830195</v>
      </c>
      <c r="E12" s="95">
        <v>0.93217522658610275</v>
      </c>
      <c r="F12" s="95">
        <v>0.97903563941299787</v>
      </c>
      <c r="G12" s="95">
        <v>0.93349650221921865</v>
      </c>
    </row>
    <row r="13" spans="1:7" x14ac:dyDescent="0.25">
      <c r="A13" s="94" t="s">
        <v>73</v>
      </c>
      <c r="B13" s="94" t="s">
        <v>163</v>
      </c>
      <c r="C13" s="95">
        <v>0.7723125178214999</v>
      </c>
      <c r="D13" s="95">
        <v>0.82711766406475862</v>
      </c>
      <c r="E13" s="95">
        <v>0.80692934782608694</v>
      </c>
      <c r="F13" s="95">
        <v>0.93864906043676999</v>
      </c>
      <c r="G13" s="95">
        <v>0.84068056025200666</v>
      </c>
    </row>
    <row r="14" spans="1:7" x14ac:dyDescent="0.25">
      <c r="A14" s="94"/>
      <c r="B14" s="94" t="s">
        <v>164</v>
      </c>
      <c r="C14" s="95">
        <v>0.86074507890027652</v>
      </c>
      <c r="D14" s="95">
        <v>0.91013824884792627</v>
      </c>
      <c r="E14" s="95">
        <v>0.90071684587813616</v>
      </c>
      <c r="F14" s="95">
        <v>0.97348332663720372</v>
      </c>
      <c r="G14" s="95">
        <v>0.91440145209845936</v>
      </c>
    </row>
    <row r="15" spans="1:7" x14ac:dyDescent="0.25">
      <c r="A15" s="94" t="s">
        <v>78</v>
      </c>
      <c r="B15" s="94" t="s">
        <v>163</v>
      </c>
      <c r="C15" s="95">
        <v>0.80328901770524852</v>
      </c>
      <c r="D15" s="95">
        <v>0.84262643716355423</v>
      </c>
      <c r="E15" s="95">
        <v>0.85182685005484771</v>
      </c>
      <c r="F15" s="95">
        <v>0.95778862813041421</v>
      </c>
      <c r="G15" s="95">
        <v>0.85508142361355044</v>
      </c>
    </row>
    <row r="16" spans="1:7" x14ac:dyDescent="0.25">
      <c r="A16" s="94"/>
      <c r="B16" s="94" t="s">
        <v>164</v>
      </c>
      <c r="C16" s="95">
        <v>0.87379951980792314</v>
      </c>
      <c r="D16" s="95">
        <v>0.91375408599446817</v>
      </c>
      <c r="E16" s="95">
        <v>0.92197223551938723</v>
      </c>
      <c r="F16" s="95">
        <v>0.97896331201615616</v>
      </c>
      <c r="G16" s="95">
        <v>0.91713963408185573</v>
      </c>
    </row>
    <row r="17" spans="1:7" x14ac:dyDescent="0.25">
      <c r="A17" s="94" t="s">
        <v>71</v>
      </c>
      <c r="B17" s="94" t="s">
        <v>163</v>
      </c>
      <c r="C17" s="95">
        <v>0.7007299270072993</v>
      </c>
      <c r="D17" s="95">
        <v>0.70588235294117652</v>
      </c>
      <c r="E17" s="95">
        <v>0.76088458880442289</v>
      </c>
      <c r="F17" s="95">
        <v>0.86375545851528379</v>
      </c>
      <c r="G17" s="95">
        <v>0.76891447368421051</v>
      </c>
    </row>
    <row r="18" spans="1:7" x14ac:dyDescent="0.25">
      <c r="A18" s="94"/>
      <c r="B18" s="94" t="s">
        <v>164</v>
      </c>
      <c r="C18" s="95">
        <v>0.80476190476190479</v>
      </c>
      <c r="D18" s="95">
        <v>0.85735849056603775</v>
      </c>
      <c r="E18" s="95">
        <v>0.87189054726368154</v>
      </c>
      <c r="F18" s="95">
        <v>0.92706645056726089</v>
      </c>
      <c r="G18" s="95">
        <v>0.8728531855955679</v>
      </c>
    </row>
    <row r="19" spans="1:7" x14ac:dyDescent="0.25">
      <c r="A19" s="94" t="s">
        <v>72</v>
      </c>
      <c r="B19" s="94" t="s">
        <v>163</v>
      </c>
      <c r="C19" s="95">
        <v>0.65377783850252769</v>
      </c>
      <c r="D19" s="95">
        <v>0.71887966804979253</v>
      </c>
      <c r="E19" s="95">
        <v>0.7341106914107407</v>
      </c>
      <c r="F19" s="95">
        <v>0.89143937348096136</v>
      </c>
      <c r="G19" s="95">
        <v>0.76318274439640177</v>
      </c>
    </row>
    <row r="20" spans="1:7" x14ac:dyDescent="0.25">
      <c r="A20" s="94"/>
      <c r="B20" s="94" t="s">
        <v>164</v>
      </c>
      <c r="C20" s="95">
        <v>0.80915697674418607</v>
      </c>
      <c r="D20" s="95">
        <v>0.84469658595886943</v>
      </c>
      <c r="E20" s="95">
        <v>0.87263448862428239</v>
      </c>
      <c r="F20" s="95">
        <v>0.95443128812343025</v>
      </c>
      <c r="G20" s="95">
        <v>0.87299055098785128</v>
      </c>
    </row>
    <row r="21" spans="1:7" x14ac:dyDescent="0.25">
      <c r="A21" s="94" t="s">
        <v>77</v>
      </c>
      <c r="B21" s="94" t="s">
        <v>163</v>
      </c>
      <c r="C21" s="95">
        <v>0.75933371625502588</v>
      </c>
      <c r="D21" s="95">
        <v>0.8137349397590361</v>
      </c>
      <c r="E21" s="95">
        <v>0.82172701949860727</v>
      </c>
      <c r="F21" s="95">
        <v>0.93230498016747465</v>
      </c>
      <c r="G21" s="95">
        <v>0.84321587549695876</v>
      </c>
    </row>
    <row r="22" spans="1:7" x14ac:dyDescent="0.25">
      <c r="A22" s="94"/>
      <c r="B22" s="94" t="s">
        <v>164</v>
      </c>
      <c r="C22" s="95">
        <v>0.85429864253393661</v>
      </c>
      <c r="D22" s="95">
        <v>0.90235570422034017</v>
      </c>
      <c r="E22" s="95">
        <v>0.90200493191808728</v>
      </c>
      <c r="F22" s="95">
        <v>0.96553298333713766</v>
      </c>
      <c r="G22" s="95">
        <v>0.91473869380302386</v>
      </c>
    </row>
    <row r="23" spans="1:7" x14ac:dyDescent="0.25">
      <c r="A23" s="94" t="s">
        <v>76</v>
      </c>
      <c r="B23" s="94" t="s">
        <v>163</v>
      </c>
      <c r="C23" s="95">
        <v>0.77866460693443185</v>
      </c>
      <c r="D23" s="95">
        <v>0.82129446640316206</v>
      </c>
      <c r="E23" s="95">
        <v>0.84639898024219251</v>
      </c>
      <c r="F23" s="95">
        <v>0.95835777126099708</v>
      </c>
      <c r="G23" s="95">
        <v>0.84264798622828996</v>
      </c>
    </row>
    <row r="24" spans="1:7" x14ac:dyDescent="0.25">
      <c r="A24" s="94"/>
      <c r="B24" s="94" t="s">
        <v>164</v>
      </c>
      <c r="C24" s="97">
        <v>0.87208601286173637</v>
      </c>
      <c r="D24" s="97">
        <v>0.89989772436716953</v>
      </c>
      <c r="E24" s="97">
        <v>0.91546090066655827</v>
      </c>
      <c r="F24" s="97">
        <v>0.9826648538409245</v>
      </c>
      <c r="G24" s="97">
        <v>0.91266120844224574</v>
      </c>
    </row>
    <row r="25" spans="1:7" x14ac:dyDescent="0.25">
      <c r="A25" s="94" t="s">
        <v>74</v>
      </c>
      <c r="B25" s="94" t="s">
        <v>163</v>
      </c>
      <c r="C25" s="97">
        <v>0.73195132013201325</v>
      </c>
      <c r="D25" s="97">
        <v>0.75860164141414144</v>
      </c>
      <c r="E25" s="97">
        <v>0.79065083739665043</v>
      </c>
      <c r="F25" s="97">
        <v>0.92284122562674098</v>
      </c>
      <c r="G25" s="97">
        <v>0.78926717228509224</v>
      </c>
    </row>
    <row r="26" spans="1:7" x14ac:dyDescent="0.25">
      <c r="A26" s="94"/>
      <c r="B26" s="94" t="s">
        <v>164</v>
      </c>
      <c r="C26" s="97">
        <v>0.84005201560468146</v>
      </c>
      <c r="D26" s="97">
        <v>0.87136453664130098</v>
      </c>
      <c r="E26" s="97">
        <v>0.87856923549278476</v>
      </c>
      <c r="F26" s="97">
        <v>0.96570155902004451</v>
      </c>
      <c r="G26" s="97">
        <v>0.87960157307717102</v>
      </c>
    </row>
    <row r="27" spans="1:7" x14ac:dyDescent="0.25">
      <c r="A27" s="94"/>
      <c r="B27" s="94"/>
      <c r="C27" s="94"/>
      <c r="D27" s="94"/>
      <c r="E27" s="94"/>
      <c r="F27" s="94"/>
      <c r="G27" s="94"/>
    </row>
    <row r="28" spans="1:7" x14ac:dyDescent="0.25">
      <c r="A28" s="94"/>
      <c r="B28" s="94"/>
      <c r="C28" s="94"/>
      <c r="D28" s="94"/>
      <c r="E28" s="94"/>
      <c r="F28" s="94"/>
      <c r="G28" s="94"/>
    </row>
    <row r="29" spans="1:7" x14ac:dyDescent="0.25">
      <c r="A29" s="94"/>
      <c r="B29" s="94"/>
      <c r="C29" s="94"/>
      <c r="D29" s="94"/>
      <c r="E29" s="94"/>
      <c r="F29" s="94"/>
      <c r="G29" s="94"/>
    </row>
    <row r="30" spans="1:7" x14ac:dyDescent="0.25">
      <c r="A30" s="94"/>
      <c r="B30" s="94"/>
      <c r="C30" s="94"/>
      <c r="D30" s="94"/>
      <c r="E30" s="94"/>
      <c r="F30" s="94"/>
      <c r="G30" s="94"/>
    </row>
    <row r="31" spans="1:7" x14ac:dyDescent="0.25">
      <c r="A31" s="94"/>
      <c r="B31" s="94"/>
      <c r="C31" s="94"/>
      <c r="D31" s="94"/>
      <c r="E31" s="94"/>
      <c r="F31" s="94"/>
      <c r="G31" s="94"/>
    </row>
    <row r="32" spans="1:7" x14ac:dyDescent="0.25">
      <c r="A32" s="94"/>
      <c r="B32" s="94"/>
      <c r="C32" s="94"/>
      <c r="D32" s="94"/>
      <c r="E32" s="94"/>
      <c r="F32" s="94"/>
      <c r="G32" s="94"/>
    </row>
    <row r="33" spans="1:5" x14ac:dyDescent="0.25">
      <c r="A33" s="94"/>
      <c r="B33" s="94"/>
      <c r="C33" s="94"/>
      <c r="D33" s="94"/>
      <c r="E33" s="94"/>
    </row>
    <row r="34" spans="1:5" x14ac:dyDescent="0.25">
      <c r="A34" s="94"/>
      <c r="B34" s="94"/>
      <c r="C34" s="94"/>
      <c r="D34" s="94"/>
      <c r="E34" s="94"/>
    </row>
    <row r="35" spans="1:5" x14ac:dyDescent="0.25">
      <c r="A35" s="94"/>
      <c r="B35" s="94"/>
      <c r="C35" s="94"/>
      <c r="D35" s="94"/>
      <c r="E35" s="9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6"/>
  <sheetViews>
    <sheetView workbookViewId="0"/>
  </sheetViews>
  <sheetFormatPr defaultColWidth="9.140625" defaultRowHeight="15" x14ac:dyDescent="0.25"/>
  <cols>
    <col min="1" max="1" width="20.85546875" style="19" customWidth="1"/>
    <col min="2" max="2" width="8.42578125" style="19" bestFit="1" customWidth="1"/>
    <col min="3" max="3" width="34" style="19" customWidth="1"/>
    <col min="4" max="4" width="26.28515625" style="19" customWidth="1"/>
    <col min="5" max="5" width="13.5703125" style="19" bestFit="1" customWidth="1"/>
    <col min="6" max="16384" width="9.140625" style="19"/>
  </cols>
  <sheetData>
    <row r="1" spans="1:11" x14ac:dyDescent="0.25">
      <c r="A1" s="18" t="s">
        <v>2</v>
      </c>
      <c r="B1" s="18"/>
      <c r="C1" s="18"/>
      <c r="D1" s="18"/>
      <c r="E1" s="18"/>
    </row>
    <row r="2" spans="1:11" x14ac:dyDescent="0.25">
      <c r="A2" s="99"/>
      <c r="B2" s="99"/>
      <c r="C2" s="99"/>
      <c r="D2" s="99"/>
      <c r="E2" s="99"/>
    </row>
    <row r="3" spans="1:11" s="39" customFormat="1" x14ac:dyDescent="0.25">
      <c r="A3" s="37"/>
      <c r="B3" s="37"/>
      <c r="C3" s="38" t="s">
        <v>13</v>
      </c>
      <c r="D3" s="38" t="s">
        <v>14</v>
      </c>
      <c r="J3" s="40"/>
      <c r="K3" s="40"/>
    </row>
    <row r="4" spans="1:11" s="39" customFormat="1" x14ac:dyDescent="0.25">
      <c r="A4" s="72" t="s">
        <v>15</v>
      </c>
      <c r="B4" s="98" t="s">
        <v>16</v>
      </c>
      <c r="C4" s="61">
        <v>9552</v>
      </c>
      <c r="D4" s="61">
        <v>28109</v>
      </c>
      <c r="G4" s="42"/>
      <c r="H4" s="41"/>
      <c r="J4" s="40"/>
      <c r="K4" s="40"/>
    </row>
    <row r="5" spans="1:11" s="39" customFormat="1" x14ac:dyDescent="0.25">
      <c r="A5" s="72"/>
      <c r="B5" s="98" t="s">
        <v>17</v>
      </c>
      <c r="C5" s="61">
        <v>9263</v>
      </c>
      <c r="D5" s="61">
        <v>28803</v>
      </c>
      <c r="G5" s="42"/>
      <c r="H5" s="41"/>
      <c r="J5" s="40"/>
      <c r="K5" s="40"/>
    </row>
    <row r="6" spans="1:11" s="39" customFormat="1" x14ac:dyDescent="0.25">
      <c r="A6" s="72"/>
      <c r="B6" s="98" t="s">
        <v>18</v>
      </c>
      <c r="C6" s="61">
        <v>9842</v>
      </c>
      <c r="D6" s="61">
        <v>29152</v>
      </c>
      <c r="G6" s="42"/>
      <c r="H6" s="41"/>
      <c r="J6" s="40"/>
      <c r="K6" s="40"/>
    </row>
    <row r="7" spans="1:11" s="39" customFormat="1" x14ac:dyDescent="0.25">
      <c r="A7" s="72"/>
      <c r="B7" s="98" t="s">
        <v>19</v>
      </c>
      <c r="C7" s="61">
        <v>10150</v>
      </c>
      <c r="D7" s="61">
        <v>29534</v>
      </c>
      <c r="G7" s="42"/>
      <c r="H7" s="41"/>
      <c r="J7" s="40"/>
      <c r="K7" s="40"/>
    </row>
    <row r="8" spans="1:11" s="39" customFormat="1" x14ac:dyDescent="0.25">
      <c r="A8" s="72"/>
      <c r="B8" s="98" t="s">
        <v>20</v>
      </c>
      <c r="C8" s="61">
        <v>11851</v>
      </c>
      <c r="D8" s="61">
        <v>32037</v>
      </c>
      <c r="G8" s="42"/>
      <c r="H8" s="41"/>
      <c r="J8" s="40"/>
      <c r="K8" s="40"/>
    </row>
    <row r="9" spans="1:11" s="39" customFormat="1" x14ac:dyDescent="0.25">
      <c r="A9" s="72"/>
      <c r="B9" s="98" t="s">
        <v>21</v>
      </c>
      <c r="C9" s="61">
        <v>14140</v>
      </c>
      <c r="D9" s="61">
        <v>34593</v>
      </c>
      <c r="G9" s="42"/>
      <c r="H9" s="41"/>
      <c r="J9" s="40"/>
      <c r="K9" s="40"/>
    </row>
    <row r="10" spans="1:11" s="39" customFormat="1" x14ac:dyDescent="0.25">
      <c r="A10" s="72"/>
      <c r="B10" s="98" t="s">
        <v>22</v>
      </c>
      <c r="C10" s="61">
        <v>16057</v>
      </c>
      <c r="D10" s="61">
        <v>35850</v>
      </c>
      <c r="G10" s="42"/>
      <c r="H10" s="41"/>
      <c r="J10" s="40"/>
      <c r="K10" s="40"/>
    </row>
    <row r="11" spans="1:11" s="39" customFormat="1" x14ac:dyDescent="0.25">
      <c r="A11" s="72"/>
      <c r="B11" s="98" t="s">
        <v>23</v>
      </c>
      <c r="C11" s="61">
        <v>15718</v>
      </c>
      <c r="D11" s="61">
        <v>35626</v>
      </c>
      <c r="G11" s="42"/>
      <c r="H11" s="41"/>
      <c r="J11" s="40"/>
      <c r="K11" s="40"/>
    </row>
    <row r="12" spans="1:11" s="39" customFormat="1" x14ac:dyDescent="0.25">
      <c r="A12" s="72"/>
      <c r="B12" s="73" t="s">
        <v>24</v>
      </c>
      <c r="C12" s="61">
        <v>15526</v>
      </c>
      <c r="D12" s="61">
        <v>35885</v>
      </c>
      <c r="G12" s="42"/>
      <c r="H12" s="43"/>
      <c r="J12" s="40"/>
      <c r="K12" s="40"/>
    </row>
    <row r="13" spans="1:11" s="39" customFormat="1" x14ac:dyDescent="0.25">
      <c r="A13" s="72"/>
      <c r="B13" s="73" t="s">
        <v>25</v>
      </c>
      <c r="C13" s="61">
        <v>15377</v>
      </c>
      <c r="D13" s="61">
        <v>36081</v>
      </c>
      <c r="G13" s="42"/>
      <c r="J13" s="40"/>
      <c r="K13" s="40"/>
    </row>
    <row r="14" spans="1:11" s="39" customFormat="1" x14ac:dyDescent="0.25">
      <c r="A14" s="74"/>
      <c r="B14" s="73" t="s">
        <v>26</v>
      </c>
      <c r="C14" s="61">
        <v>15344</v>
      </c>
      <c r="D14" s="61">
        <v>36297</v>
      </c>
      <c r="G14" s="42"/>
      <c r="J14" s="40"/>
      <c r="K14" s="40"/>
    </row>
    <row r="15" spans="1:11" s="39" customFormat="1" x14ac:dyDescent="0.25">
      <c r="A15" s="72"/>
      <c r="B15" s="73" t="s">
        <v>27</v>
      </c>
      <c r="C15" s="61">
        <v>15165</v>
      </c>
      <c r="D15" s="61">
        <v>36288</v>
      </c>
      <c r="G15" s="42"/>
      <c r="J15" s="40"/>
      <c r="K15" s="40"/>
    </row>
    <row r="16" spans="1:11" s="39" customFormat="1" x14ac:dyDescent="0.25">
      <c r="A16" s="72"/>
      <c r="B16" s="73" t="s">
        <v>28</v>
      </c>
      <c r="C16" s="61">
        <v>15185</v>
      </c>
      <c r="D16" s="61">
        <v>35809</v>
      </c>
      <c r="G16" s="42"/>
      <c r="J16" s="40"/>
      <c r="K16" s="40"/>
    </row>
    <row r="17" spans="1:11" s="39" customFormat="1" x14ac:dyDescent="0.25">
      <c r="A17" s="72"/>
      <c r="B17" s="73" t="s">
        <v>29</v>
      </c>
      <c r="C17" s="61">
        <v>14596</v>
      </c>
      <c r="D17" s="61">
        <v>34851</v>
      </c>
      <c r="G17" s="42"/>
      <c r="J17" s="40"/>
      <c r="K17" s="40"/>
    </row>
    <row r="18" spans="1:11" s="39" customFormat="1" x14ac:dyDescent="0.25">
      <c r="A18" s="72" t="s">
        <v>30</v>
      </c>
      <c r="B18" s="73" t="s">
        <v>31</v>
      </c>
      <c r="C18" s="61">
        <v>14235</v>
      </c>
      <c r="D18" s="61">
        <v>34569</v>
      </c>
      <c r="G18" s="42"/>
      <c r="J18" s="40"/>
      <c r="K18" s="40"/>
    </row>
    <row r="19" spans="1:11" s="39" customFormat="1" x14ac:dyDescent="0.25">
      <c r="A19" s="72"/>
      <c r="B19" s="73" t="s">
        <v>32</v>
      </c>
      <c r="C19" s="61">
        <v>14124</v>
      </c>
      <c r="D19" s="61">
        <v>34975</v>
      </c>
      <c r="G19" s="42"/>
      <c r="J19" s="40"/>
      <c r="K19" s="40"/>
    </row>
    <row r="20" spans="1:11" s="39" customFormat="1" x14ac:dyDescent="0.25">
      <c r="A20" s="73" t="s">
        <v>30</v>
      </c>
      <c r="B20" s="73" t="s">
        <v>30</v>
      </c>
      <c r="C20" s="73"/>
      <c r="D20" s="73"/>
      <c r="G20" s="42"/>
      <c r="J20" s="40"/>
      <c r="K20" s="40"/>
    </row>
    <row r="21" spans="1:11" s="39" customFormat="1" x14ac:dyDescent="0.25">
      <c r="A21" s="75" t="s">
        <v>33</v>
      </c>
      <c r="B21" s="98" t="s">
        <v>16</v>
      </c>
      <c r="C21" s="61">
        <v>9518</v>
      </c>
      <c r="D21" s="61">
        <v>24252</v>
      </c>
      <c r="G21" s="42"/>
      <c r="H21" s="42"/>
      <c r="I21" s="42"/>
      <c r="J21" s="40"/>
      <c r="K21" s="40"/>
    </row>
    <row r="22" spans="1:11" s="39" customFormat="1" x14ac:dyDescent="0.25">
      <c r="A22" s="75"/>
      <c r="B22" s="98" t="s">
        <v>17</v>
      </c>
      <c r="C22" s="61">
        <v>9818</v>
      </c>
      <c r="D22" s="61">
        <v>24718</v>
      </c>
      <c r="G22" s="42"/>
      <c r="H22" s="42"/>
      <c r="I22" s="42"/>
      <c r="J22" s="40"/>
      <c r="K22" s="40"/>
    </row>
    <row r="23" spans="1:11" s="39" customFormat="1" x14ac:dyDescent="0.25">
      <c r="A23" s="75"/>
      <c r="B23" s="98" t="s">
        <v>18</v>
      </c>
      <c r="C23" s="61">
        <v>10101</v>
      </c>
      <c r="D23" s="61">
        <v>25244</v>
      </c>
      <c r="G23" s="42"/>
      <c r="H23" s="42"/>
      <c r="I23" s="42"/>
      <c r="J23" s="40"/>
      <c r="K23" s="40"/>
    </row>
    <row r="24" spans="1:11" s="39" customFormat="1" x14ac:dyDescent="0.25">
      <c r="A24" s="73"/>
      <c r="B24" s="98" t="s">
        <v>19</v>
      </c>
      <c r="C24" s="61">
        <v>10336</v>
      </c>
      <c r="D24" s="61">
        <v>25614</v>
      </c>
      <c r="G24" s="42"/>
      <c r="H24" s="42"/>
      <c r="I24" s="42"/>
      <c r="J24" s="40"/>
      <c r="K24" s="40"/>
    </row>
    <row r="25" spans="1:11" s="39" customFormat="1" x14ac:dyDescent="0.25">
      <c r="A25" s="73"/>
      <c r="B25" s="98" t="s">
        <v>20</v>
      </c>
      <c r="C25" s="61">
        <v>11102</v>
      </c>
      <c r="D25" s="61">
        <v>27196</v>
      </c>
      <c r="G25" s="42"/>
      <c r="H25" s="42"/>
      <c r="I25" s="42"/>
      <c r="J25" s="40"/>
      <c r="K25" s="40"/>
    </row>
    <row r="26" spans="1:11" s="39" customFormat="1" x14ac:dyDescent="0.25">
      <c r="A26" s="73"/>
      <c r="B26" s="98" t="s">
        <v>21</v>
      </c>
      <c r="C26" s="61">
        <v>11694</v>
      </c>
      <c r="D26" s="61">
        <v>28177</v>
      </c>
      <c r="G26" s="42"/>
      <c r="H26" s="42"/>
      <c r="I26" s="42"/>
      <c r="J26" s="40"/>
      <c r="K26" s="40"/>
    </row>
    <row r="27" spans="1:11" s="39" customFormat="1" x14ac:dyDescent="0.25">
      <c r="A27" s="73"/>
      <c r="B27" s="98" t="s">
        <v>22</v>
      </c>
      <c r="C27" s="61">
        <v>12140</v>
      </c>
      <c r="D27" s="61">
        <v>28579</v>
      </c>
      <c r="G27" s="42"/>
      <c r="H27" s="42"/>
      <c r="I27" s="42"/>
      <c r="J27" s="40"/>
      <c r="K27" s="40"/>
    </row>
    <row r="28" spans="1:11" s="39" customFormat="1" x14ac:dyDescent="0.25">
      <c r="A28" s="73"/>
      <c r="B28" s="98" t="s">
        <v>23</v>
      </c>
      <c r="C28" s="61">
        <v>12388</v>
      </c>
      <c r="D28" s="61">
        <v>28880</v>
      </c>
      <c r="G28" s="42"/>
      <c r="H28" s="42"/>
      <c r="I28" s="42"/>
      <c r="J28" s="40"/>
      <c r="K28" s="40"/>
    </row>
    <row r="29" spans="1:11" s="39" customFormat="1" x14ac:dyDescent="0.25">
      <c r="A29" s="73"/>
      <c r="B29" s="73" t="s">
        <v>24</v>
      </c>
      <c r="C29" s="61">
        <v>12527</v>
      </c>
      <c r="D29" s="61">
        <v>29091</v>
      </c>
      <c r="G29" s="42"/>
      <c r="H29" s="42"/>
      <c r="I29" s="42"/>
      <c r="J29" s="40"/>
      <c r="K29" s="40"/>
    </row>
    <row r="30" spans="1:11" s="39" customFormat="1" x14ac:dyDescent="0.25">
      <c r="A30" s="73"/>
      <c r="B30" s="73" t="s">
        <v>25</v>
      </c>
      <c r="C30" s="61">
        <v>12656</v>
      </c>
      <c r="D30" s="61">
        <v>29312</v>
      </c>
      <c r="G30" s="42"/>
      <c r="H30" s="42"/>
      <c r="I30" s="42"/>
      <c r="J30" s="40"/>
      <c r="K30" s="40"/>
    </row>
    <row r="31" spans="1:11" s="39" customFormat="1" x14ac:dyDescent="0.25">
      <c r="A31" s="73"/>
      <c r="B31" s="73" t="s">
        <v>26</v>
      </c>
      <c r="C31" s="61">
        <v>12840</v>
      </c>
      <c r="D31" s="61">
        <v>29522</v>
      </c>
      <c r="G31" s="42"/>
      <c r="H31" s="42"/>
      <c r="I31" s="42"/>
      <c r="J31" s="40"/>
      <c r="K31" s="40"/>
    </row>
    <row r="32" spans="1:11" s="39" customFormat="1" x14ac:dyDescent="0.25">
      <c r="A32" s="73"/>
      <c r="B32" s="73" t="s">
        <v>27</v>
      </c>
      <c r="C32" s="61">
        <v>12904</v>
      </c>
      <c r="D32" s="61">
        <v>29707</v>
      </c>
      <c r="G32" s="42"/>
      <c r="H32" s="42"/>
      <c r="I32" s="42"/>
      <c r="J32" s="40"/>
      <c r="K32" s="40"/>
    </row>
    <row r="33" spans="1:11" s="39" customFormat="1" x14ac:dyDescent="0.25">
      <c r="A33" s="73"/>
      <c r="B33" s="73" t="s">
        <v>28</v>
      </c>
      <c r="C33" s="61">
        <v>12845</v>
      </c>
      <c r="D33" s="61">
        <v>28984</v>
      </c>
      <c r="G33" s="42"/>
      <c r="H33" s="42"/>
      <c r="I33" s="42"/>
      <c r="J33" s="40"/>
      <c r="K33" s="40"/>
    </row>
    <row r="34" spans="1:11" s="39" customFormat="1" x14ac:dyDescent="0.25">
      <c r="A34" s="73"/>
      <c r="B34" s="73" t="s">
        <v>29</v>
      </c>
      <c r="C34" s="61">
        <v>12607</v>
      </c>
      <c r="D34" s="61">
        <v>28480</v>
      </c>
      <c r="G34" s="42"/>
      <c r="H34" s="42"/>
      <c r="I34" s="42"/>
      <c r="J34" s="40"/>
      <c r="K34" s="40"/>
    </row>
    <row r="35" spans="1:11" s="39" customFormat="1" x14ac:dyDescent="0.25">
      <c r="A35" s="72" t="s">
        <v>30</v>
      </c>
      <c r="B35" s="73" t="s">
        <v>31</v>
      </c>
      <c r="C35" s="61">
        <v>12469</v>
      </c>
      <c r="D35" s="61">
        <v>28255</v>
      </c>
      <c r="G35" s="42"/>
      <c r="J35" s="40"/>
      <c r="K35" s="40"/>
    </row>
    <row r="36" spans="1:11" s="39" customFormat="1" x14ac:dyDescent="0.25">
      <c r="A36" s="72"/>
      <c r="B36" s="73" t="s">
        <v>32</v>
      </c>
      <c r="C36" s="61">
        <v>12421</v>
      </c>
      <c r="D36" s="61">
        <v>28191</v>
      </c>
      <c r="G36" s="42"/>
      <c r="J36" s="40"/>
      <c r="K36" s="40"/>
    </row>
    <row r="37" spans="1:11" s="39" customFormat="1" x14ac:dyDescent="0.25">
      <c r="A37" s="73" t="s">
        <v>30</v>
      </c>
      <c r="B37" s="73" t="s">
        <v>30</v>
      </c>
      <c r="C37" s="73"/>
      <c r="D37" s="73"/>
      <c r="G37" s="42"/>
      <c r="H37" s="41"/>
      <c r="J37" s="40"/>
      <c r="K37" s="40"/>
    </row>
    <row r="38" spans="1:11" s="39" customFormat="1" x14ac:dyDescent="0.25">
      <c r="A38" s="75" t="s">
        <v>34</v>
      </c>
      <c r="B38" s="98" t="s">
        <v>16</v>
      </c>
      <c r="C38" s="61">
        <v>44156</v>
      </c>
      <c r="D38" s="61">
        <v>61271</v>
      </c>
      <c r="G38" s="42"/>
      <c r="H38" s="42"/>
      <c r="I38" s="42"/>
      <c r="J38" s="40"/>
      <c r="K38" s="40"/>
    </row>
    <row r="39" spans="1:11" s="39" customFormat="1" x14ac:dyDescent="0.25">
      <c r="A39" s="75"/>
      <c r="B39" s="98" t="s">
        <v>17</v>
      </c>
      <c r="C39" s="61">
        <v>45219</v>
      </c>
      <c r="D39" s="61">
        <v>62446</v>
      </c>
      <c r="G39" s="42"/>
      <c r="H39" s="42"/>
      <c r="I39" s="42"/>
      <c r="J39" s="40"/>
      <c r="K39" s="40"/>
    </row>
    <row r="40" spans="1:11" s="39" customFormat="1" x14ac:dyDescent="0.25">
      <c r="A40" s="73"/>
      <c r="B40" s="98" t="s">
        <v>18</v>
      </c>
      <c r="C40" s="61">
        <v>46118</v>
      </c>
      <c r="D40" s="61">
        <v>63610</v>
      </c>
      <c r="G40" s="42"/>
      <c r="H40" s="42"/>
      <c r="I40" s="42"/>
      <c r="J40" s="40"/>
      <c r="K40" s="40"/>
    </row>
    <row r="41" spans="1:11" s="39" customFormat="1" x14ac:dyDescent="0.25">
      <c r="A41" s="73"/>
      <c r="B41" s="98" t="s">
        <v>19</v>
      </c>
      <c r="C41" s="61">
        <v>46632</v>
      </c>
      <c r="D41" s="61">
        <v>64319</v>
      </c>
      <c r="G41" s="42"/>
      <c r="H41" s="42"/>
      <c r="I41" s="42"/>
      <c r="J41" s="40"/>
      <c r="K41" s="40"/>
    </row>
    <row r="42" spans="1:11" s="39" customFormat="1" x14ac:dyDescent="0.25">
      <c r="A42" s="73"/>
      <c r="B42" s="98" t="s">
        <v>20</v>
      </c>
      <c r="C42" s="61">
        <v>48702</v>
      </c>
      <c r="D42" s="61">
        <v>67164</v>
      </c>
      <c r="G42" s="42"/>
      <c r="H42" s="42"/>
      <c r="I42" s="42"/>
      <c r="J42" s="40"/>
      <c r="K42" s="40"/>
    </row>
    <row r="43" spans="1:11" s="39" customFormat="1" x14ac:dyDescent="0.25">
      <c r="A43" s="73"/>
      <c r="B43" s="98" t="s">
        <v>21</v>
      </c>
      <c r="C43" s="61">
        <v>49838</v>
      </c>
      <c r="D43" s="61">
        <v>68626</v>
      </c>
      <c r="G43" s="42"/>
      <c r="H43" s="42"/>
      <c r="I43" s="42"/>
      <c r="J43" s="40"/>
      <c r="K43" s="40"/>
    </row>
    <row r="44" spans="1:11" s="39" customFormat="1" x14ac:dyDescent="0.25">
      <c r="A44" s="73"/>
      <c r="B44" s="98" t="s">
        <v>22</v>
      </c>
      <c r="C44" s="61">
        <v>50348</v>
      </c>
      <c r="D44" s="61">
        <v>69256</v>
      </c>
      <c r="G44" s="42"/>
      <c r="H44" s="42"/>
      <c r="I44" s="42"/>
      <c r="J44" s="40"/>
      <c r="K44" s="40"/>
    </row>
    <row r="45" spans="1:11" s="39" customFormat="1" x14ac:dyDescent="0.25">
      <c r="A45" s="73"/>
      <c r="B45" s="98" t="s">
        <v>23</v>
      </c>
      <c r="C45" s="61">
        <v>51180</v>
      </c>
      <c r="D45" s="61">
        <v>70250</v>
      </c>
      <c r="G45" s="42"/>
      <c r="H45" s="42"/>
      <c r="I45" s="42"/>
      <c r="J45" s="40"/>
      <c r="K45" s="40"/>
    </row>
    <row r="46" spans="1:11" s="39" customFormat="1" x14ac:dyDescent="0.25">
      <c r="A46" s="73"/>
      <c r="B46" s="73" t="s">
        <v>24</v>
      </c>
      <c r="C46" s="61">
        <v>52387</v>
      </c>
      <c r="D46" s="61">
        <v>71699</v>
      </c>
      <c r="G46" s="42"/>
      <c r="H46" s="42"/>
      <c r="I46" s="42"/>
    </row>
    <row r="47" spans="1:11" s="39" customFormat="1" x14ac:dyDescent="0.25">
      <c r="A47" s="73"/>
      <c r="B47" s="73" t="s">
        <v>25</v>
      </c>
      <c r="C47" s="61">
        <v>53371</v>
      </c>
      <c r="D47" s="61">
        <v>72939</v>
      </c>
      <c r="G47" s="42"/>
      <c r="H47" s="42"/>
      <c r="I47" s="42"/>
    </row>
    <row r="48" spans="1:11" s="39" customFormat="1" x14ac:dyDescent="0.25">
      <c r="A48" s="73"/>
      <c r="B48" s="73" t="s">
        <v>26</v>
      </c>
      <c r="C48" s="61">
        <v>54690</v>
      </c>
      <c r="D48" s="61">
        <v>74665</v>
      </c>
      <c r="G48" s="42"/>
      <c r="H48" s="42"/>
      <c r="I48" s="42"/>
    </row>
    <row r="49" spans="1:13" s="39" customFormat="1" x14ac:dyDescent="0.25">
      <c r="A49" s="73"/>
      <c r="B49" s="73" t="s">
        <v>27</v>
      </c>
      <c r="C49" s="61">
        <v>55677</v>
      </c>
      <c r="D49" s="61">
        <v>75917</v>
      </c>
      <c r="G49" s="42"/>
      <c r="H49" s="42"/>
      <c r="I49" s="42"/>
    </row>
    <row r="50" spans="1:13" s="39" customFormat="1" x14ac:dyDescent="0.25">
      <c r="A50" s="73"/>
      <c r="B50" s="73" t="s">
        <v>28</v>
      </c>
      <c r="C50" s="61">
        <v>56169</v>
      </c>
      <c r="D50" s="61">
        <v>76580</v>
      </c>
      <c r="G50" s="42"/>
      <c r="H50" s="42"/>
      <c r="I50" s="42"/>
    </row>
    <row r="51" spans="1:13" s="39" customFormat="1" x14ac:dyDescent="0.25">
      <c r="A51" s="73"/>
      <c r="B51" s="73" t="s">
        <v>29</v>
      </c>
      <c r="C51" s="61">
        <v>56113</v>
      </c>
      <c r="D51" s="61">
        <v>76270</v>
      </c>
      <c r="H51" s="42"/>
      <c r="I51" s="42"/>
    </row>
    <row r="52" spans="1:13" x14ac:dyDescent="0.25">
      <c r="A52" s="73"/>
      <c r="B52" s="73" t="s">
        <v>31</v>
      </c>
      <c r="C52" s="61">
        <v>56614</v>
      </c>
      <c r="D52" s="61">
        <v>76843</v>
      </c>
      <c r="E52" s="36"/>
      <c r="J52" s="13"/>
      <c r="K52" s="36"/>
      <c r="L52" s="36"/>
      <c r="M52" s="36"/>
    </row>
    <row r="53" spans="1:13" x14ac:dyDescent="0.25">
      <c r="A53" s="73"/>
      <c r="B53" s="73" t="s">
        <v>32</v>
      </c>
      <c r="C53" s="61">
        <v>56917</v>
      </c>
      <c r="D53" s="61">
        <v>76844</v>
      </c>
      <c r="E53" s="36"/>
      <c r="J53" s="13"/>
      <c r="K53" s="36"/>
      <c r="L53" s="36"/>
      <c r="M53" s="36"/>
    </row>
    <row r="54" spans="1:13" x14ac:dyDescent="0.25">
      <c r="A54" s="19" t="s">
        <v>35</v>
      </c>
      <c r="C54" s="29"/>
      <c r="D54" s="29"/>
      <c r="E54" s="29"/>
    </row>
    <row r="55" spans="1:13" ht="82.5" customHeight="1" x14ac:dyDescent="0.25">
      <c r="A55" s="111" t="s">
        <v>36</v>
      </c>
      <c r="B55" s="111"/>
      <c r="C55" s="111"/>
      <c r="D55" s="111"/>
      <c r="E55" s="111"/>
      <c r="K55" s="36"/>
      <c r="L55" s="36"/>
      <c r="M55" s="36"/>
    </row>
    <row r="56" spans="1:13" x14ac:dyDescent="0.25">
      <c r="A56" s="9"/>
      <c r="C56" s="29"/>
      <c r="D56" s="29"/>
      <c r="E56" s="29"/>
    </row>
    <row r="57" spans="1:13" x14ac:dyDescent="0.25">
      <c r="A57" s="9"/>
      <c r="C57" s="29"/>
      <c r="D57" s="29"/>
      <c r="E57" s="29"/>
    </row>
    <row r="58" spans="1:13" x14ac:dyDescent="0.25">
      <c r="A58" s="9"/>
      <c r="C58" s="29"/>
      <c r="D58" s="29"/>
      <c r="E58" s="29"/>
    </row>
    <row r="59" spans="1:13" x14ac:dyDescent="0.25">
      <c r="C59" s="29"/>
      <c r="D59" s="29"/>
      <c r="E59" s="29"/>
    </row>
    <row r="60" spans="1:13" x14ac:dyDescent="0.25">
      <c r="A60" s="9"/>
      <c r="C60" s="29"/>
      <c r="D60" s="29"/>
      <c r="E60" s="29"/>
    </row>
    <row r="61" spans="1:13" x14ac:dyDescent="0.25">
      <c r="A61" s="9"/>
      <c r="C61" s="29"/>
      <c r="D61" s="29"/>
      <c r="E61" s="29"/>
    </row>
    <row r="62" spans="1:13" x14ac:dyDescent="0.25">
      <c r="A62" s="9"/>
      <c r="C62" s="29"/>
      <c r="D62" s="29"/>
      <c r="E62" s="29"/>
    </row>
    <row r="63" spans="1:13" x14ac:dyDescent="0.25">
      <c r="A63" s="9"/>
      <c r="C63" s="29"/>
      <c r="D63" s="29"/>
      <c r="E63" s="29"/>
    </row>
    <row r="64" spans="1:13" x14ac:dyDescent="0.25">
      <c r="A64" s="9"/>
      <c r="C64" s="29"/>
      <c r="D64" s="29"/>
      <c r="E64" s="29"/>
    </row>
    <row r="65" spans="1:5" x14ac:dyDescent="0.25">
      <c r="A65" s="9"/>
      <c r="C65" s="29"/>
      <c r="D65" s="29"/>
      <c r="E65" s="29"/>
    </row>
    <row r="66" spans="1:5" x14ac:dyDescent="0.25">
      <c r="A66" s="9"/>
      <c r="C66" s="29"/>
      <c r="D66" s="29"/>
      <c r="E66" s="29"/>
    </row>
    <row r="67" spans="1:5" x14ac:dyDescent="0.25">
      <c r="A67" s="9"/>
      <c r="C67" s="29"/>
      <c r="D67" s="29"/>
      <c r="E67" s="29"/>
    </row>
    <row r="68" spans="1:5" x14ac:dyDescent="0.25">
      <c r="A68" s="9"/>
      <c r="C68" s="29"/>
      <c r="D68" s="29"/>
      <c r="E68" s="29"/>
    </row>
    <row r="69" spans="1:5" x14ac:dyDescent="0.25">
      <c r="A69" s="9"/>
      <c r="C69" s="29"/>
      <c r="D69" s="29"/>
      <c r="E69" s="29"/>
    </row>
    <row r="70" spans="1:5" x14ac:dyDescent="0.25">
      <c r="A70" s="9"/>
      <c r="C70" s="29"/>
      <c r="D70" s="29"/>
      <c r="E70" s="29"/>
    </row>
    <row r="71" spans="1:5" x14ac:dyDescent="0.25">
      <c r="A71" s="9"/>
      <c r="C71" s="29"/>
      <c r="D71" s="29"/>
      <c r="E71" s="29"/>
    </row>
    <row r="72" spans="1:5" x14ac:dyDescent="0.25">
      <c r="A72" s="9"/>
      <c r="C72" s="29"/>
      <c r="D72" s="29"/>
      <c r="E72" s="29"/>
    </row>
    <row r="73" spans="1:5" x14ac:dyDescent="0.25">
      <c r="A73" s="9"/>
      <c r="C73" s="29"/>
      <c r="D73" s="29"/>
      <c r="E73" s="29"/>
    </row>
    <row r="74" spans="1:5" x14ac:dyDescent="0.25">
      <c r="A74" s="9"/>
      <c r="C74" s="29"/>
      <c r="D74" s="29"/>
      <c r="E74" s="29"/>
    </row>
    <row r="75" spans="1:5" x14ac:dyDescent="0.25">
      <c r="A75" s="9"/>
      <c r="C75" s="29"/>
      <c r="D75" s="29"/>
      <c r="E75" s="29"/>
    </row>
    <row r="76" spans="1:5" x14ac:dyDescent="0.25">
      <c r="A76" s="9"/>
      <c r="C76" s="29"/>
      <c r="D76" s="29"/>
      <c r="E76" s="29"/>
    </row>
    <row r="77" spans="1:5" x14ac:dyDescent="0.25">
      <c r="A77" s="9"/>
      <c r="C77" s="29"/>
      <c r="D77" s="29"/>
      <c r="E77" s="29"/>
    </row>
    <row r="78" spans="1:5" x14ac:dyDescent="0.25">
      <c r="A78" s="9"/>
      <c r="C78" s="29"/>
      <c r="D78" s="29"/>
      <c r="E78" s="29"/>
    </row>
    <row r="79" spans="1:5" x14ac:dyDescent="0.25">
      <c r="A79" s="9"/>
      <c r="C79" s="29"/>
      <c r="D79" s="29"/>
      <c r="E79" s="29"/>
    </row>
    <row r="80" spans="1:5" x14ac:dyDescent="0.25">
      <c r="A80" s="9"/>
      <c r="C80" s="29"/>
      <c r="D80" s="29"/>
      <c r="E80" s="29"/>
    </row>
    <row r="81" spans="1:5" x14ac:dyDescent="0.25">
      <c r="C81" s="29"/>
      <c r="D81" s="29"/>
      <c r="E81" s="29"/>
    </row>
    <row r="82" spans="1:5" x14ac:dyDescent="0.25">
      <c r="A82" s="9"/>
      <c r="C82" s="29"/>
      <c r="D82" s="29"/>
      <c r="E82" s="29"/>
    </row>
    <row r="83" spans="1:5" x14ac:dyDescent="0.25">
      <c r="A83" s="9"/>
      <c r="C83" s="29"/>
      <c r="D83" s="29"/>
      <c r="E83" s="29"/>
    </row>
    <row r="84" spans="1:5" x14ac:dyDescent="0.25">
      <c r="A84" s="9"/>
      <c r="C84" s="29"/>
      <c r="D84" s="29"/>
      <c r="E84" s="29"/>
    </row>
    <row r="85" spans="1:5" x14ac:dyDescent="0.25">
      <c r="A85" s="9"/>
      <c r="C85" s="29"/>
      <c r="D85" s="29"/>
      <c r="E85" s="29"/>
    </row>
    <row r="86" spans="1:5" x14ac:dyDescent="0.25">
      <c r="A86" s="9"/>
      <c r="C86" s="29"/>
      <c r="D86" s="29"/>
      <c r="E86" s="29"/>
    </row>
    <row r="87" spans="1:5" x14ac:dyDescent="0.25">
      <c r="A87" s="9"/>
      <c r="C87" s="29"/>
      <c r="D87" s="29"/>
      <c r="E87" s="29"/>
    </row>
    <row r="88" spans="1:5" x14ac:dyDescent="0.25">
      <c r="A88" s="9"/>
      <c r="C88" s="29"/>
      <c r="D88" s="29"/>
      <c r="E88" s="29"/>
    </row>
    <row r="89" spans="1:5" x14ac:dyDescent="0.25">
      <c r="A89" s="9"/>
      <c r="C89" s="29"/>
      <c r="D89" s="29"/>
      <c r="E89" s="29"/>
    </row>
    <row r="90" spans="1:5" x14ac:dyDescent="0.25">
      <c r="A90" s="9"/>
      <c r="C90" s="29"/>
      <c r="D90" s="29"/>
      <c r="E90" s="29"/>
    </row>
    <row r="91" spans="1:5" x14ac:dyDescent="0.25">
      <c r="A91" s="9"/>
      <c r="C91" s="29"/>
      <c r="D91" s="29"/>
      <c r="E91" s="29"/>
    </row>
    <row r="92" spans="1:5" x14ac:dyDescent="0.25">
      <c r="A92" s="9"/>
      <c r="C92" s="29"/>
      <c r="D92" s="29"/>
      <c r="E92" s="29"/>
    </row>
    <row r="93" spans="1:5" x14ac:dyDescent="0.25">
      <c r="A93" s="9"/>
      <c r="C93" s="29"/>
      <c r="D93" s="29"/>
      <c r="E93" s="29"/>
    </row>
    <row r="94" spans="1:5" x14ac:dyDescent="0.25">
      <c r="A94" s="9"/>
      <c r="C94" s="29"/>
      <c r="D94" s="29"/>
      <c r="E94" s="29"/>
    </row>
    <row r="95" spans="1:5" x14ac:dyDescent="0.25">
      <c r="A95" s="9"/>
      <c r="C95" s="29"/>
      <c r="D95" s="29"/>
      <c r="E95" s="29"/>
    </row>
    <row r="96" spans="1:5" x14ac:dyDescent="0.25">
      <c r="A96" s="9"/>
      <c r="C96" s="29"/>
      <c r="D96" s="29"/>
      <c r="E96" s="29"/>
    </row>
    <row r="97" spans="1:5" x14ac:dyDescent="0.25">
      <c r="A97" s="9"/>
      <c r="C97" s="29"/>
      <c r="D97" s="29"/>
      <c r="E97" s="29"/>
    </row>
    <row r="98" spans="1:5" x14ac:dyDescent="0.25">
      <c r="A98" s="9"/>
      <c r="C98" s="29"/>
      <c r="D98" s="29"/>
      <c r="E98" s="29"/>
    </row>
    <row r="99" spans="1:5" x14ac:dyDescent="0.25">
      <c r="A99" s="9"/>
      <c r="C99" s="29"/>
      <c r="D99" s="29"/>
      <c r="E99" s="29"/>
    </row>
    <row r="100" spans="1:5" x14ac:dyDescent="0.25">
      <c r="A100" s="9"/>
      <c r="C100" s="29"/>
      <c r="D100" s="29"/>
      <c r="E100" s="29"/>
    </row>
    <row r="101" spans="1:5" x14ac:dyDescent="0.25">
      <c r="A101" s="9"/>
      <c r="C101" s="29"/>
      <c r="D101" s="29"/>
      <c r="E101" s="29"/>
    </row>
    <row r="102" spans="1:5" x14ac:dyDescent="0.25">
      <c r="A102" s="9"/>
      <c r="C102" s="29"/>
      <c r="D102" s="29"/>
      <c r="E102" s="29"/>
    </row>
    <row r="103" spans="1:5" x14ac:dyDescent="0.25">
      <c r="C103" s="29"/>
      <c r="D103" s="29"/>
      <c r="E103" s="29"/>
    </row>
    <row r="104" spans="1:5" x14ac:dyDescent="0.25">
      <c r="A104" s="9"/>
      <c r="C104" s="29"/>
      <c r="D104" s="29"/>
      <c r="E104" s="29"/>
    </row>
    <row r="105" spans="1:5" x14ac:dyDescent="0.25">
      <c r="A105" s="9"/>
      <c r="C105" s="29"/>
      <c r="D105" s="29"/>
      <c r="E105" s="29"/>
    </row>
    <row r="106" spans="1:5" x14ac:dyDescent="0.25">
      <c r="A106" s="9"/>
      <c r="C106" s="29"/>
      <c r="D106" s="29"/>
      <c r="E106" s="29"/>
    </row>
    <row r="107" spans="1:5" x14ac:dyDescent="0.25">
      <c r="A107" s="9"/>
      <c r="C107" s="29"/>
      <c r="D107" s="29"/>
      <c r="E107" s="29"/>
    </row>
    <row r="108" spans="1:5" x14ac:dyDescent="0.25">
      <c r="A108" s="9"/>
      <c r="C108" s="29"/>
      <c r="D108" s="29"/>
      <c r="E108" s="29"/>
    </row>
    <row r="109" spans="1:5" x14ac:dyDescent="0.25">
      <c r="A109" s="9"/>
      <c r="C109" s="29"/>
      <c r="D109" s="29"/>
      <c r="E109" s="29"/>
    </row>
    <row r="110" spans="1:5" x14ac:dyDescent="0.25">
      <c r="A110" s="9"/>
      <c r="C110" s="29"/>
      <c r="D110" s="29"/>
      <c r="E110" s="29"/>
    </row>
    <row r="111" spans="1:5" x14ac:dyDescent="0.25">
      <c r="A111" s="9"/>
      <c r="C111" s="29"/>
      <c r="D111" s="29"/>
      <c r="E111" s="29"/>
    </row>
    <row r="112" spans="1:5" x14ac:dyDescent="0.25">
      <c r="A112" s="9"/>
      <c r="C112" s="29"/>
      <c r="D112" s="29"/>
      <c r="E112" s="29"/>
    </row>
    <row r="113" spans="1:5" x14ac:dyDescent="0.25">
      <c r="A113" s="9"/>
      <c r="C113" s="29"/>
      <c r="D113" s="29"/>
      <c r="E113" s="29"/>
    </row>
    <row r="114" spans="1:5" x14ac:dyDescent="0.25">
      <c r="A114" s="9"/>
      <c r="C114" s="29"/>
      <c r="D114" s="29"/>
      <c r="E114" s="29"/>
    </row>
    <row r="115" spans="1:5" x14ac:dyDescent="0.25">
      <c r="A115" s="9"/>
      <c r="C115" s="29"/>
      <c r="D115" s="29"/>
      <c r="E115" s="29"/>
    </row>
    <row r="116" spans="1:5" x14ac:dyDescent="0.25">
      <c r="A116" s="9"/>
      <c r="C116" s="29"/>
      <c r="D116" s="29"/>
      <c r="E116" s="29"/>
    </row>
    <row r="117" spans="1:5" x14ac:dyDescent="0.25">
      <c r="A117" s="9"/>
      <c r="C117" s="29"/>
      <c r="D117" s="29"/>
      <c r="E117" s="29"/>
    </row>
    <row r="118" spans="1:5" x14ac:dyDescent="0.25">
      <c r="A118" s="9"/>
      <c r="C118" s="29"/>
      <c r="D118" s="29"/>
      <c r="E118" s="29"/>
    </row>
    <row r="119" spans="1:5" x14ac:dyDescent="0.25">
      <c r="A119" s="9"/>
      <c r="C119" s="29"/>
      <c r="D119" s="29"/>
      <c r="E119" s="29"/>
    </row>
    <row r="120" spans="1:5" x14ac:dyDescent="0.25">
      <c r="A120" s="9"/>
      <c r="C120" s="29"/>
      <c r="D120" s="29"/>
      <c r="E120" s="29"/>
    </row>
    <row r="121" spans="1:5" x14ac:dyDescent="0.25">
      <c r="A121" s="9"/>
      <c r="C121" s="29"/>
      <c r="D121" s="29"/>
      <c r="E121" s="29"/>
    </row>
    <row r="122" spans="1:5" x14ac:dyDescent="0.25">
      <c r="A122" s="9"/>
      <c r="C122" s="29"/>
      <c r="D122" s="29"/>
      <c r="E122" s="29"/>
    </row>
    <row r="123" spans="1:5" x14ac:dyDescent="0.25">
      <c r="A123" s="9"/>
      <c r="C123" s="29"/>
      <c r="D123" s="29"/>
      <c r="E123" s="29"/>
    </row>
    <row r="124" spans="1:5" x14ac:dyDescent="0.25">
      <c r="A124" s="9"/>
      <c r="C124" s="29"/>
      <c r="D124" s="29"/>
      <c r="E124" s="29"/>
    </row>
    <row r="125" spans="1:5" x14ac:dyDescent="0.25">
      <c r="C125" s="29"/>
      <c r="D125" s="29"/>
      <c r="E125" s="29"/>
    </row>
    <row r="126" spans="1:5" x14ac:dyDescent="0.25">
      <c r="A126" s="9"/>
      <c r="C126" s="29"/>
      <c r="D126" s="29"/>
      <c r="E126" s="29"/>
    </row>
    <row r="127" spans="1:5" x14ac:dyDescent="0.25">
      <c r="A127" s="9"/>
      <c r="C127" s="29"/>
      <c r="D127" s="29"/>
      <c r="E127" s="29"/>
    </row>
    <row r="128" spans="1:5" x14ac:dyDescent="0.25">
      <c r="A128" s="9"/>
      <c r="C128" s="29"/>
      <c r="D128" s="29"/>
      <c r="E128" s="29"/>
    </row>
    <row r="129" spans="1:5" x14ac:dyDescent="0.25">
      <c r="A129" s="9"/>
      <c r="C129" s="29"/>
      <c r="D129" s="29"/>
      <c r="E129" s="29"/>
    </row>
    <row r="130" spans="1:5" x14ac:dyDescent="0.25">
      <c r="A130" s="9"/>
      <c r="C130" s="29"/>
      <c r="D130" s="29"/>
      <c r="E130" s="29"/>
    </row>
    <row r="131" spans="1:5" x14ac:dyDescent="0.25">
      <c r="A131" s="9"/>
      <c r="C131" s="29"/>
      <c r="D131" s="29"/>
      <c r="E131" s="29"/>
    </row>
    <row r="132" spans="1:5" x14ac:dyDescent="0.25">
      <c r="A132" s="9"/>
      <c r="C132" s="29"/>
      <c r="D132" s="29"/>
      <c r="E132" s="29"/>
    </row>
    <row r="133" spans="1:5" x14ac:dyDescent="0.25">
      <c r="A133" s="9"/>
      <c r="C133" s="29"/>
      <c r="D133" s="29"/>
      <c r="E133" s="29"/>
    </row>
    <row r="134" spans="1:5" x14ac:dyDescent="0.25">
      <c r="A134" s="9"/>
      <c r="C134" s="29"/>
      <c r="D134" s="29"/>
      <c r="E134" s="29"/>
    </row>
    <row r="135" spans="1:5" x14ac:dyDescent="0.25">
      <c r="A135" s="9"/>
      <c r="C135" s="29"/>
      <c r="D135" s="29"/>
      <c r="E135" s="29"/>
    </row>
    <row r="136" spans="1:5" x14ac:dyDescent="0.25">
      <c r="A136" s="9"/>
      <c r="C136" s="29"/>
      <c r="D136" s="29"/>
      <c r="E136" s="29"/>
    </row>
    <row r="137" spans="1:5" x14ac:dyDescent="0.25">
      <c r="A137" s="9"/>
      <c r="C137" s="29"/>
      <c r="D137" s="29"/>
      <c r="E137" s="29"/>
    </row>
    <row r="138" spans="1:5" x14ac:dyDescent="0.25">
      <c r="A138" s="9"/>
      <c r="C138" s="29"/>
      <c r="D138" s="29"/>
      <c r="E138" s="29"/>
    </row>
    <row r="139" spans="1:5" x14ac:dyDescent="0.25">
      <c r="A139" s="9"/>
      <c r="C139" s="29"/>
      <c r="D139" s="29"/>
      <c r="E139" s="29"/>
    </row>
    <row r="140" spans="1:5" x14ac:dyDescent="0.25">
      <c r="A140" s="9"/>
      <c r="C140" s="29"/>
      <c r="D140" s="29"/>
      <c r="E140" s="29"/>
    </row>
    <row r="141" spans="1:5" x14ac:dyDescent="0.25">
      <c r="A141" s="9"/>
      <c r="C141" s="29"/>
      <c r="D141" s="29"/>
      <c r="E141" s="29"/>
    </row>
    <row r="142" spans="1:5" x14ac:dyDescent="0.25">
      <c r="A142" s="9"/>
      <c r="C142" s="29"/>
      <c r="D142" s="29"/>
      <c r="E142" s="29"/>
    </row>
    <row r="143" spans="1:5" x14ac:dyDescent="0.25">
      <c r="A143" s="9"/>
      <c r="C143" s="29"/>
      <c r="D143" s="29"/>
      <c r="E143" s="29"/>
    </row>
    <row r="144" spans="1:5" x14ac:dyDescent="0.25">
      <c r="A144" s="9"/>
      <c r="C144" s="29"/>
      <c r="D144" s="29"/>
      <c r="E144" s="29"/>
    </row>
    <row r="145" spans="1:5" x14ac:dyDescent="0.25">
      <c r="A145" s="9"/>
      <c r="C145" s="29"/>
      <c r="D145" s="29"/>
      <c r="E145" s="29"/>
    </row>
    <row r="146" spans="1:5" x14ac:dyDescent="0.25">
      <c r="A146" s="9"/>
      <c r="C146" s="29"/>
      <c r="D146" s="29"/>
      <c r="E146" s="29"/>
    </row>
    <row r="147" spans="1:5" x14ac:dyDescent="0.25">
      <c r="C147" s="29"/>
      <c r="D147" s="29"/>
      <c r="E147" s="29"/>
    </row>
    <row r="148" spans="1:5" x14ac:dyDescent="0.25">
      <c r="A148" s="9"/>
      <c r="C148" s="29"/>
      <c r="D148" s="29"/>
      <c r="E148" s="29"/>
    </row>
    <row r="149" spans="1:5" x14ac:dyDescent="0.25">
      <c r="A149" s="9"/>
      <c r="C149" s="29"/>
      <c r="D149" s="29"/>
      <c r="E149" s="29"/>
    </row>
    <row r="150" spans="1:5" x14ac:dyDescent="0.25">
      <c r="A150" s="9"/>
      <c r="C150" s="29"/>
      <c r="D150" s="29"/>
      <c r="E150" s="29"/>
    </row>
    <row r="151" spans="1:5" x14ac:dyDescent="0.25">
      <c r="A151" s="9"/>
      <c r="C151" s="29"/>
      <c r="D151" s="29"/>
      <c r="E151" s="29"/>
    </row>
    <row r="152" spans="1:5" x14ac:dyDescent="0.25">
      <c r="A152" s="9"/>
      <c r="C152" s="29"/>
      <c r="D152" s="29"/>
      <c r="E152" s="29"/>
    </row>
    <row r="153" spans="1:5" x14ac:dyDescent="0.25">
      <c r="A153" s="9"/>
      <c r="C153" s="29"/>
      <c r="D153" s="29"/>
      <c r="E153" s="29"/>
    </row>
    <row r="154" spans="1:5" x14ac:dyDescent="0.25">
      <c r="A154" s="9"/>
      <c r="C154" s="29"/>
      <c r="D154" s="29"/>
      <c r="E154" s="29"/>
    </row>
    <row r="155" spans="1:5" x14ac:dyDescent="0.25">
      <c r="A155" s="9"/>
      <c r="C155" s="29"/>
      <c r="D155" s="29"/>
      <c r="E155" s="29"/>
    </row>
    <row r="156" spans="1:5" x14ac:dyDescent="0.25">
      <c r="A156" s="9"/>
      <c r="C156" s="29"/>
      <c r="D156" s="29"/>
      <c r="E156" s="29"/>
    </row>
    <row r="157" spans="1:5" x14ac:dyDescent="0.25">
      <c r="A157" s="9"/>
      <c r="C157" s="29"/>
      <c r="D157" s="29"/>
      <c r="E157" s="29"/>
    </row>
    <row r="158" spans="1:5" x14ac:dyDescent="0.25">
      <c r="A158" s="9"/>
      <c r="C158" s="29"/>
      <c r="D158" s="29"/>
      <c r="E158" s="29"/>
    </row>
    <row r="159" spans="1:5" x14ac:dyDescent="0.25">
      <c r="A159" s="9"/>
      <c r="C159" s="29"/>
      <c r="D159" s="29"/>
      <c r="E159" s="29"/>
    </row>
    <row r="160" spans="1:5" x14ac:dyDescent="0.25">
      <c r="A160" s="9"/>
      <c r="C160" s="29"/>
      <c r="D160" s="29"/>
      <c r="E160" s="29"/>
    </row>
    <row r="161" spans="1:5" x14ac:dyDescent="0.25">
      <c r="A161" s="9"/>
      <c r="C161" s="29"/>
      <c r="D161" s="29"/>
      <c r="E161" s="29"/>
    </row>
    <row r="162" spans="1:5" x14ac:dyDescent="0.25">
      <c r="A162" s="9"/>
      <c r="C162" s="29"/>
      <c r="D162" s="29"/>
      <c r="E162" s="29"/>
    </row>
    <row r="163" spans="1:5" x14ac:dyDescent="0.25">
      <c r="A163" s="9"/>
      <c r="C163" s="29"/>
      <c r="D163" s="29"/>
      <c r="E163" s="29"/>
    </row>
    <row r="164" spans="1:5" x14ac:dyDescent="0.25">
      <c r="A164" s="9"/>
      <c r="C164" s="29"/>
      <c r="D164" s="29"/>
      <c r="E164" s="29"/>
    </row>
    <row r="165" spans="1:5" x14ac:dyDescent="0.25">
      <c r="A165" s="9"/>
      <c r="C165" s="29"/>
      <c r="D165" s="29"/>
      <c r="E165" s="29"/>
    </row>
    <row r="166" spans="1:5" x14ac:dyDescent="0.25">
      <c r="A166" s="9"/>
      <c r="C166" s="29"/>
      <c r="D166" s="29"/>
      <c r="E166" s="29"/>
    </row>
    <row r="167" spans="1:5" x14ac:dyDescent="0.25">
      <c r="A167" s="9"/>
      <c r="C167" s="29"/>
      <c r="D167" s="29"/>
      <c r="E167" s="29"/>
    </row>
    <row r="168" spans="1:5" x14ac:dyDescent="0.25">
      <c r="A168" s="9"/>
      <c r="C168" s="29"/>
      <c r="D168" s="29"/>
      <c r="E168" s="29"/>
    </row>
    <row r="169" spans="1:5" x14ac:dyDescent="0.25">
      <c r="C169" s="29"/>
      <c r="D169" s="29"/>
      <c r="E169" s="29"/>
    </row>
    <row r="170" spans="1:5" x14ac:dyDescent="0.25">
      <c r="A170" s="9"/>
      <c r="C170" s="29"/>
      <c r="D170" s="29"/>
      <c r="E170" s="29"/>
    </row>
    <row r="171" spans="1:5" x14ac:dyDescent="0.25">
      <c r="A171" s="9"/>
      <c r="C171" s="29"/>
      <c r="D171" s="29"/>
      <c r="E171" s="29"/>
    </row>
    <row r="172" spans="1:5" x14ac:dyDescent="0.25">
      <c r="A172" s="9"/>
      <c r="C172" s="29"/>
      <c r="D172" s="29"/>
      <c r="E172" s="29"/>
    </row>
    <row r="173" spans="1:5" x14ac:dyDescent="0.25">
      <c r="A173" s="9"/>
      <c r="C173" s="29"/>
      <c r="D173" s="29"/>
      <c r="E173" s="29"/>
    </row>
    <row r="174" spans="1:5" x14ac:dyDescent="0.25">
      <c r="A174" s="9"/>
      <c r="C174" s="29"/>
      <c r="D174" s="29"/>
      <c r="E174" s="29"/>
    </row>
    <row r="175" spans="1:5" x14ac:dyDescent="0.25">
      <c r="A175" s="9"/>
      <c r="C175" s="29"/>
      <c r="D175" s="29"/>
      <c r="E175" s="29"/>
    </row>
    <row r="176" spans="1:5" x14ac:dyDescent="0.25">
      <c r="A176" s="9"/>
      <c r="C176" s="29"/>
      <c r="D176" s="29"/>
      <c r="E176" s="29"/>
    </row>
    <row r="177" spans="1:5" x14ac:dyDescent="0.25">
      <c r="A177" s="9"/>
      <c r="C177" s="29"/>
      <c r="D177" s="29"/>
      <c r="E177" s="29"/>
    </row>
    <row r="178" spans="1:5" x14ac:dyDescent="0.25">
      <c r="A178" s="9"/>
      <c r="C178" s="29"/>
      <c r="D178" s="29"/>
      <c r="E178" s="29"/>
    </row>
    <row r="179" spans="1:5" x14ac:dyDescent="0.25">
      <c r="A179" s="9"/>
      <c r="C179" s="29"/>
      <c r="D179" s="29"/>
      <c r="E179" s="29"/>
    </row>
    <row r="180" spans="1:5" x14ac:dyDescent="0.25">
      <c r="A180" s="9"/>
      <c r="C180" s="29"/>
      <c r="D180" s="29"/>
      <c r="E180" s="29"/>
    </row>
    <row r="181" spans="1:5" x14ac:dyDescent="0.25">
      <c r="A181" s="9"/>
      <c r="C181" s="29"/>
      <c r="D181" s="29"/>
      <c r="E181" s="29"/>
    </row>
    <row r="182" spans="1:5" x14ac:dyDescent="0.25">
      <c r="A182" s="9"/>
      <c r="C182" s="29"/>
      <c r="D182" s="29"/>
      <c r="E182" s="29"/>
    </row>
    <row r="183" spans="1:5" x14ac:dyDescent="0.25">
      <c r="A183" s="9"/>
      <c r="C183" s="29"/>
      <c r="D183" s="29"/>
      <c r="E183" s="29"/>
    </row>
    <row r="184" spans="1:5" x14ac:dyDescent="0.25">
      <c r="A184" s="9"/>
      <c r="C184" s="29"/>
      <c r="D184" s="29"/>
      <c r="E184" s="29"/>
    </row>
    <row r="185" spans="1:5" x14ac:dyDescent="0.25">
      <c r="A185" s="9"/>
      <c r="C185" s="29"/>
      <c r="D185" s="29"/>
      <c r="E185" s="29"/>
    </row>
    <row r="186" spans="1:5" x14ac:dyDescent="0.25">
      <c r="A186" s="9"/>
      <c r="C186" s="29"/>
      <c r="D186" s="29"/>
      <c r="E186" s="29"/>
    </row>
    <row r="187" spans="1:5" x14ac:dyDescent="0.25">
      <c r="A187" s="9"/>
      <c r="C187" s="29"/>
      <c r="D187" s="29"/>
      <c r="E187" s="29"/>
    </row>
    <row r="188" spans="1:5" x14ac:dyDescent="0.25">
      <c r="A188" s="9"/>
      <c r="C188" s="29"/>
      <c r="D188" s="29"/>
      <c r="E188" s="29"/>
    </row>
    <row r="189" spans="1:5" x14ac:dyDescent="0.25">
      <c r="A189" s="9"/>
      <c r="C189" s="29"/>
      <c r="D189" s="29"/>
      <c r="E189" s="29"/>
    </row>
    <row r="190" spans="1:5" x14ac:dyDescent="0.25">
      <c r="A190" s="9"/>
      <c r="C190" s="29"/>
      <c r="D190" s="29"/>
      <c r="E190" s="29"/>
    </row>
    <row r="191" spans="1:5" x14ac:dyDescent="0.25">
      <c r="C191" s="29"/>
      <c r="D191" s="29"/>
      <c r="E191" s="29"/>
    </row>
    <row r="192" spans="1:5" x14ac:dyDescent="0.25">
      <c r="A192" s="9"/>
      <c r="C192" s="29"/>
      <c r="D192" s="29"/>
      <c r="E192" s="29"/>
    </row>
    <row r="193" spans="1:5" x14ac:dyDescent="0.25">
      <c r="A193" s="9"/>
      <c r="C193" s="29"/>
      <c r="D193" s="29"/>
      <c r="E193" s="29"/>
    </row>
    <row r="194" spans="1:5" x14ac:dyDescent="0.25">
      <c r="A194" s="9"/>
      <c r="C194" s="29"/>
      <c r="D194" s="29"/>
      <c r="E194" s="29"/>
    </row>
    <row r="195" spans="1:5" x14ac:dyDescent="0.25">
      <c r="A195" s="9"/>
      <c r="C195" s="29"/>
      <c r="D195" s="29"/>
      <c r="E195" s="29"/>
    </row>
    <row r="196" spans="1:5" x14ac:dyDescent="0.25">
      <c r="A196" s="9"/>
      <c r="C196" s="29"/>
      <c r="D196" s="29"/>
      <c r="E196" s="29"/>
    </row>
    <row r="197" spans="1:5" x14ac:dyDescent="0.25">
      <c r="A197" s="9"/>
      <c r="C197" s="29"/>
      <c r="D197" s="29"/>
      <c r="E197" s="29"/>
    </row>
    <row r="198" spans="1:5" x14ac:dyDescent="0.25">
      <c r="A198" s="9"/>
      <c r="C198" s="29"/>
      <c r="D198" s="29"/>
      <c r="E198" s="29"/>
    </row>
    <row r="199" spans="1:5" x14ac:dyDescent="0.25">
      <c r="A199" s="9"/>
      <c r="C199" s="29"/>
      <c r="D199" s="29"/>
      <c r="E199" s="29"/>
    </row>
    <row r="200" spans="1:5" x14ac:dyDescent="0.25">
      <c r="A200" s="9"/>
      <c r="C200" s="29"/>
      <c r="D200" s="29"/>
      <c r="E200" s="29"/>
    </row>
    <row r="201" spans="1:5" x14ac:dyDescent="0.25">
      <c r="A201" s="9"/>
      <c r="C201" s="29"/>
      <c r="D201" s="29"/>
      <c r="E201" s="29"/>
    </row>
    <row r="202" spans="1:5" x14ac:dyDescent="0.25">
      <c r="A202" s="9"/>
      <c r="C202" s="29"/>
      <c r="D202" s="29"/>
      <c r="E202" s="29"/>
    </row>
    <row r="203" spans="1:5" x14ac:dyDescent="0.25">
      <c r="A203" s="9"/>
      <c r="C203" s="29"/>
      <c r="D203" s="29"/>
      <c r="E203" s="29"/>
    </row>
    <row r="204" spans="1:5" x14ac:dyDescent="0.25">
      <c r="A204" s="9"/>
      <c r="C204" s="29"/>
      <c r="D204" s="29"/>
      <c r="E204" s="29"/>
    </row>
    <row r="205" spans="1:5" x14ac:dyDescent="0.25">
      <c r="A205" s="9"/>
      <c r="C205" s="29"/>
      <c r="D205" s="29"/>
      <c r="E205" s="29"/>
    </row>
    <row r="206" spans="1:5" x14ac:dyDescent="0.25">
      <c r="A206" s="9"/>
      <c r="C206" s="29"/>
      <c r="D206" s="29"/>
      <c r="E206" s="29"/>
    </row>
    <row r="207" spans="1:5" x14ac:dyDescent="0.25">
      <c r="A207" s="9"/>
      <c r="C207" s="29"/>
      <c r="D207" s="29"/>
      <c r="E207" s="29"/>
    </row>
    <row r="208" spans="1:5" x14ac:dyDescent="0.25">
      <c r="A208" s="9"/>
      <c r="C208" s="29"/>
      <c r="D208" s="29"/>
      <c r="E208" s="29"/>
    </row>
    <row r="209" spans="1:5" x14ac:dyDescent="0.25">
      <c r="A209" s="9"/>
      <c r="C209" s="29"/>
      <c r="D209" s="29"/>
      <c r="E209" s="29"/>
    </row>
    <row r="210" spans="1:5" x14ac:dyDescent="0.25">
      <c r="A210" s="9"/>
      <c r="C210" s="29"/>
      <c r="D210" s="29"/>
      <c r="E210" s="29"/>
    </row>
    <row r="211" spans="1:5" x14ac:dyDescent="0.25">
      <c r="A211" s="9"/>
      <c r="C211" s="29"/>
      <c r="D211" s="29"/>
      <c r="E211" s="29"/>
    </row>
    <row r="212" spans="1:5" x14ac:dyDescent="0.25">
      <c r="A212" s="9"/>
      <c r="C212" s="29"/>
      <c r="D212" s="29"/>
      <c r="E212" s="29"/>
    </row>
    <row r="213" spans="1:5" x14ac:dyDescent="0.25">
      <c r="C213" s="29"/>
      <c r="D213" s="29"/>
      <c r="E213" s="29"/>
    </row>
    <row r="214" spans="1:5" x14ac:dyDescent="0.25">
      <c r="A214" s="9"/>
      <c r="C214" s="29"/>
      <c r="D214" s="29"/>
      <c r="E214" s="29"/>
    </row>
    <row r="215" spans="1:5" x14ac:dyDescent="0.25">
      <c r="A215" s="9"/>
      <c r="C215" s="29"/>
      <c r="D215" s="29"/>
      <c r="E215" s="29"/>
    </row>
    <row r="216" spans="1:5" x14ac:dyDescent="0.25">
      <c r="A216" s="9"/>
      <c r="C216" s="29"/>
      <c r="D216" s="29"/>
      <c r="E216" s="29"/>
    </row>
    <row r="217" spans="1:5" x14ac:dyDescent="0.25">
      <c r="A217" s="9"/>
      <c r="C217" s="29"/>
      <c r="D217" s="29"/>
      <c r="E217" s="29"/>
    </row>
    <row r="218" spans="1:5" x14ac:dyDescent="0.25">
      <c r="A218" s="9"/>
      <c r="C218" s="29"/>
      <c r="D218" s="29"/>
      <c r="E218" s="29"/>
    </row>
    <row r="219" spans="1:5" x14ac:dyDescent="0.25">
      <c r="A219" s="9"/>
      <c r="C219" s="29"/>
      <c r="D219" s="29"/>
      <c r="E219" s="29"/>
    </row>
    <row r="220" spans="1:5" x14ac:dyDescent="0.25">
      <c r="A220" s="9"/>
      <c r="C220" s="29"/>
      <c r="D220" s="29"/>
      <c r="E220" s="29"/>
    </row>
    <row r="221" spans="1:5" x14ac:dyDescent="0.25">
      <c r="A221" s="9"/>
      <c r="C221" s="29"/>
      <c r="D221" s="29"/>
      <c r="E221" s="29"/>
    </row>
    <row r="222" spans="1:5" x14ac:dyDescent="0.25">
      <c r="A222" s="9"/>
      <c r="C222" s="29"/>
      <c r="D222" s="29"/>
      <c r="E222" s="29"/>
    </row>
    <row r="223" spans="1:5" x14ac:dyDescent="0.25">
      <c r="A223" s="9"/>
      <c r="C223" s="29"/>
      <c r="D223" s="29"/>
      <c r="E223" s="29"/>
    </row>
    <row r="224" spans="1:5" x14ac:dyDescent="0.25">
      <c r="A224" s="9"/>
      <c r="C224" s="29"/>
      <c r="D224" s="29"/>
      <c r="E224" s="29"/>
    </row>
    <row r="225" spans="1:5" x14ac:dyDescent="0.25">
      <c r="A225" s="9"/>
      <c r="C225" s="29"/>
      <c r="D225" s="29"/>
      <c r="E225" s="29"/>
    </row>
    <row r="226" spans="1:5" x14ac:dyDescent="0.25">
      <c r="A226" s="9"/>
      <c r="C226" s="29"/>
      <c r="D226" s="29"/>
      <c r="E226" s="29"/>
    </row>
    <row r="227" spans="1:5" x14ac:dyDescent="0.25">
      <c r="A227" s="9"/>
      <c r="C227" s="29"/>
      <c r="D227" s="29"/>
      <c r="E227" s="29"/>
    </row>
    <row r="228" spans="1:5" x14ac:dyDescent="0.25">
      <c r="A228" s="9"/>
      <c r="C228" s="29"/>
      <c r="D228" s="29"/>
      <c r="E228" s="29"/>
    </row>
    <row r="229" spans="1:5" x14ac:dyDescent="0.25">
      <c r="A229" s="9"/>
      <c r="C229" s="29"/>
      <c r="D229" s="29"/>
      <c r="E229" s="29"/>
    </row>
    <row r="230" spans="1:5" x14ac:dyDescent="0.25">
      <c r="A230" s="9"/>
      <c r="C230" s="29"/>
      <c r="D230" s="29"/>
      <c r="E230" s="29"/>
    </row>
    <row r="231" spans="1:5" x14ac:dyDescent="0.25">
      <c r="A231" s="9"/>
      <c r="C231" s="29"/>
      <c r="D231" s="29"/>
      <c r="E231" s="29"/>
    </row>
    <row r="232" spans="1:5" x14ac:dyDescent="0.25">
      <c r="A232" s="9"/>
      <c r="C232" s="29"/>
      <c r="D232" s="29"/>
      <c r="E232" s="29"/>
    </row>
    <row r="233" spans="1:5" x14ac:dyDescent="0.25">
      <c r="A233" s="9"/>
      <c r="C233" s="29"/>
      <c r="D233" s="29"/>
      <c r="E233" s="29"/>
    </row>
    <row r="234" spans="1:5" x14ac:dyDescent="0.25">
      <c r="A234" s="9"/>
    </row>
    <row r="235" spans="1:5" x14ac:dyDescent="0.25">
      <c r="A235" s="109"/>
      <c r="B235" s="109"/>
      <c r="C235" s="109"/>
      <c r="D235" s="109"/>
      <c r="E235" s="109"/>
    </row>
    <row r="236" spans="1:5" x14ac:dyDescent="0.25">
      <c r="A236" s="109"/>
      <c r="B236" s="109"/>
      <c r="C236" s="109"/>
      <c r="D236" s="109"/>
      <c r="E236" s="109"/>
    </row>
    <row r="237" spans="1:5" x14ac:dyDescent="0.25">
      <c r="A237" s="110"/>
      <c r="B237" s="110"/>
      <c r="C237" s="110"/>
      <c r="D237" s="110"/>
      <c r="E237" s="110"/>
    </row>
    <row r="238" spans="1:5" x14ac:dyDescent="0.25">
      <c r="A238" s="110"/>
      <c r="B238" s="110"/>
      <c r="C238" s="110"/>
      <c r="D238" s="110"/>
      <c r="E238" s="110"/>
    </row>
    <row r="239" spans="1:5" x14ac:dyDescent="0.25">
      <c r="A239" s="110"/>
      <c r="B239" s="110"/>
      <c r="C239" s="110"/>
      <c r="D239" s="110"/>
      <c r="E239" s="110"/>
    </row>
    <row r="240" spans="1:5" x14ac:dyDescent="0.25">
      <c r="A240" s="110"/>
      <c r="B240" s="110"/>
      <c r="C240" s="110"/>
      <c r="D240" s="110"/>
      <c r="E240" s="110"/>
    </row>
    <row r="241" spans="1:5" x14ac:dyDescent="0.25">
      <c r="A241" s="110"/>
      <c r="B241" s="110"/>
      <c r="C241" s="110"/>
      <c r="D241" s="110"/>
      <c r="E241" s="110"/>
    </row>
    <row r="242" spans="1:5" x14ac:dyDescent="0.25">
      <c r="A242" s="110"/>
      <c r="B242" s="110"/>
      <c r="C242" s="110"/>
      <c r="D242" s="110"/>
      <c r="E242" s="110"/>
    </row>
    <row r="243" spans="1:5" x14ac:dyDescent="0.25">
      <c r="A243" s="110"/>
      <c r="B243" s="110"/>
      <c r="C243" s="110"/>
      <c r="D243" s="110"/>
      <c r="E243" s="110"/>
    </row>
    <row r="244" spans="1:5" x14ac:dyDescent="0.25">
      <c r="A244" s="110"/>
      <c r="B244" s="110"/>
      <c r="C244" s="110"/>
      <c r="D244" s="110"/>
      <c r="E244" s="110"/>
    </row>
    <row r="245" spans="1:5" x14ac:dyDescent="0.25">
      <c r="A245" s="110"/>
      <c r="B245" s="110"/>
      <c r="C245" s="110"/>
      <c r="D245" s="110"/>
      <c r="E245" s="110"/>
    </row>
    <row r="246" spans="1:5" x14ac:dyDescent="0.25">
      <c r="A246" s="110"/>
      <c r="B246" s="110"/>
      <c r="C246" s="110"/>
      <c r="D246" s="110"/>
      <c r="E246" s="110"/>
    </row>
  </sheetData>
  <mergeCells count="3">
    <mergeCell ref="A235:E236"/>
    <mergeCell ref="A237:E246"/>
    <mergeCell ref="A55:E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5"/>
  <sheetViews>
    <sheetView workbookViewId="0">
      <selection activeCell="A4" sqref="A4:F23"/>
    </sheetView>
  </sheetViews>
  <sheetFormatPr defaultRowHeight="15" x14ac:dyDescent="0.25"/>
  <cols>
    <col min="1" max="1" width="14.28515625" bestFit="1" customWidth="1"/>
    <col min="2" max="2" width="18.140625" bestFit="1" customWidth="1"/>
    <col min="3" max="3" width="16.5703125" bestFit="1" customWidth="1"/>
    <col min="4" max="4" width="17.7109375" bestFit="1" customWidth="1"/>
    <col min="5" max="5" width="12.140625" bestFit="1" customWidth="1"/>
    <col min="6" max="6" width="11" customWidth="1"/>
  </cols>
  <sheetData>
    <row r="1" spans="1:20" s="4" customFormat="1" x14ac:dyDescent="0.25">
      <c r="A1" s="112" t="s">
        <v>3</v>
      </c>
      <c r="B1" s="112"/>
      <c r="C1" s="112"/>
      <c r="D1" s="112"/>
      <c r="E1" s="112"/>
      <c r="F1" s="94"/>
      <c r="G1" s="94"/>
      <c r="H1" s="94"/>
      <c r="I1" s="94"/>
      <c r="J1" s="94"/>
      <c r="K1" s="94"/>
      <c r="L1" s="94"/>
      <c r="M1" s="94"/>
      <c r="N1" s="94"/>
      <c r="O1" s="94"/>
      <c r="P1" s="94"/>
      <c r="Q1" s="94"/>
      <c r="R1" s="94"/>
      <c r="S1" s="94"/>
      <c r="T1" s="94"/>
    </row>
    <row r="2" spans="1:20" s="24" customFormat="1" x14ac:dyDescent="0.25">
      <c r="A2" s="99"/>
      <c r="B2" s="99"/>
      <c r="C2" s="99"/>
      <c r="D2" s="99"/>
      <c r="E2" s="99"/>
      <c r="F2" s="94"/>
      <c r="G2" s="94"/>
      <c r="H2" s="94"/>
      <c r="I2" s="94"/>
      <c r="J2" s="94"/>
      <c r="K2" s="94"/>
      <c r="L2" s="94"/>
      <c r="M2" s="94"/>
      <c r="N2" s="94"/>
      <c r="O2" s="94"/>
      <c r="P2" s="94"/>
      <c r="Q2" s="94"/>
      <c r="R2" s="94"/>
      <c r="S2" s="94"/>
      <c r="T2" s="94"/>
    </row>
    <row r="3" spans="1:20" s="20" customFormat="1" x14ac:dyDescent="0.25">
      <c r="A3" s="44"/>
      <c r="B3" s="114" t="s">
        <v>37</v>
      </c>
      <c r="C3" s="114"/>
      <c r="D3" s="114"/>
      <c r="E3" s="114"/>
      <c r="F3" s="114"/>
    </row>
    <row r="4" spans="1:20" s="20" customFormat="1" x14ac:dyDescent="0.25">
      <c r="A4" s="45"/>
      <c r="B4" s="25" t="s">
        <v>38</v>
      </c>
      <c r="C4" s="25" t="s">
        <v>39</v>
      </c>
      <c r="D4" s="25" t="s">
        <v>40</v>
      </c>
      <c r="E4" s="25" t="s">
        <v>41</v>
      </c>
      <c r="F4" s="25" t="s">
        <v>42</v>
      </c>
    </row>
    <row r="5" spans="1:20" s="20" customFormat="1" x14ac:dyDescent="0.25">
      <c r="A5" s="26" t="s">
        <v>43</v>
      </c>
      <c r="B5" s="27">
        <v>12621</v>
      </c>
      <c r="C5" s="27">
        <v>19330</v>
      </c>
      <c r="D5" s="27">
        <v>22714</v>
      </c>
      <c r="E5" s="27">
        <v>23608</v>
      </c>
      <c r="F5" s="27">
        <v>36129</v>
      </c>
    </row>
    <row r="6" spans="1:20" s="20" customFormat="1" x14ac:dyDescent="0.25">
      <c r="A6" s="26" t="s">
        <v>44</v>
      </c>
      <c r="B6" s="27">
        <v>13378</v>
      </c>
      <c r="C6" s="27">
        <v>20700</v>
      </c>
      <c r="D6" s="27">
        <v>24834</v>
      </c>
      <c r="E6" s="27">
        <v>25957</v>
      </c>
      <c r="F6" s="27">
        <v>40497</v>
      </c>
    </row>
    <row r="7" spans="1:20" s="20" customFormat="1" x14ac:dyDescent="0.25">
      <c r="A7" s="26" t="s">
        <v>45</v>
      </c>
      <c r="B7" s="27">
        <v>14352</v>
      </c>
      <c r="C7" s="27">
        <v>21939</v>
      </c>
      <c r="D7" s="27">
        <v>26280</v>
      </c>
      <c r="E7" s="27">
        <v>27520</v>
      </c>
      <c r="F7" s="27">
        <v>44427</v>
      </c>
    </row>
    <row r="8" spans="1:20" s="20" customFormat="1" x14ac:dyDescent="0.25">
      <c r="A8" s="26" t="s">
        <v>46</v>
      </c>
      <c r="B8" s="27">
        <v>14319</v>
      </c>
      <c r="C8" s="27">
        <v>22215</v>
      </c>
      <c r="D8" s="27">
        <v>26735</v>
      </c>
      <c r="E8" s="27">
        <v>28063</v>
      </c>
      <c r="F8" s="27">
        <v>44579</v>
      </c>
    </row>
    <row r="9" spans="1:20" s="20" customFormat="1" x14ac:dyDescent="0.25">
      <c r="A9" s="26" t="s">
        <v>47</v>
      </c>
      <c r="B9" s="27">
        <v>14057</v>
      </c>
      <c r="C9" s="27">
        <v>22198</v>
      </c>
      <c r="D9" s="27">
        <v>26838</v>
      </c>
      <c r="E9" s="27">
        <v>28050</v>
      </c>
      <c r="F9" s="27">
        <v>45431</v>
      </c>
    </row>
    <row r="10" spans="1:20" s="20" customFormat="1" x14ac:dyDescent="0.25">
      <c r="A10" s="26" t="s">
        <v>48</v>
      </c>
      <c r="B10" s="27">
        <v>13888</v>
      </c>
      <c r="C10" s="27">
        <v>22407</v>
      </c>
      <c r="D10" s="27">
        <v>27331</v>
      </c>
      <c r="E10" s="27">
        <v>28462</v>
      </c>
      <c r="F10" s="27">
        <v>45900</v>
      </c>
    </row>
    <row r="11" spans="1:20" s="20" customFormat="1" x14ac:dyDescent="0.25">
      <c r="A11" s="26" t="s">
        <v>49</v>
      </c>
      <c r="B11" s="27">
        <v>13413</v>
      </c>
      <c r="C11" s="27">
        <v>22387</v>
      </c>
      <c r="D11" s="27">
        <v>27611</v>
      </c>
      <c r="E11" s="27">
        <v>28923</v>
      </c>
      <c r="F11" s="27">
        <v>46874</v>
      </c>
    </row>
    <row r="12" spans="1:20" s="20" customFormat="1" x14ac:dyDescent="0.25">
      <c r="A12" s="26" t="s">
        <v>50</v>
      </c>
      <c r="B12" s="27">
        <v>13511</v>
      </c>
      <c r="C12" s="27">
        <v>22832</v>
      </c>
      <c r="D12" s="27">
        <v>29713</v>
      </c>
      <c r="E12" s="27">
        <v>31593</v>
      </c>
      <c r="F12" s="27">
        <v>51429</v>
      </c>
    </row>
    <row r="13" spans="1:20" s="20" customFormat="1" x14ac:dyDescent="0.25">
      <c r="A13" s="26" t="s">
        <v>51</v>
      </c>
      <c r="B13" s="27">
        <v>13656</v>
      </c>
      <c r="C13" s="27">
        <v>23135</v>
      </c>
      <c r="D13" s="27">
        <v>31506</v>
      </c>
      <c r="E13" s="27">
        <v>33990</v>
      </c>
      <c r="F13" s="27">
        <v>53414</v>
      </c>
    </row>
    <row r="14" spans="1:20" s="20" customFormat="1" x14ac:dyDescent="0.25">
      <c r="A14" s="26" t="s">
        <v>52</v>
      </c>
      <c r="B14" s="27">
        <v>13442</v>
      </c>
      <c r="C14" s="27">
        <v>23206</v>
      </c>
      <c r="D14" s="27">
        <v>32088</v>
      </c>
      <c r="E14" s="27">
        <v>35310</v>
      </c>
      <c r="F14" s="27">
        <v>53921</v>
      </c>
    </row>
    <row r="15" spans="1:20" s="20" customFormat="1" x14ac:dyDescent="0.25">
      <c r="A15" s="26" t="s">
        <v>53</v>
      </c>
      <c r="B15" s="27">
        <v>13371</v>
      </c>
      <c r="C15" s="27">
        <v>24069</v>
      </c>
      <c r="D15" s="27">
        <v>32178</v>
      </c>
      <c r="E15" s="27">
        <v>36091</v>
      </c>
      <c r="F15" s="27">
        <v>54226</v>
      </c>
    </row>
    <row r="16" spans="1:20" s="20" customFormat="1" x14ac:dyDescent="0.25">
      <c r="A16" s="26" t="s">
        <v>54</v>
      </c>
      <c r="B16" s="27">
        <v>13397</v>
      </c>
      <c r="C16" s="27">
        <v>24794</v>
      </c>
      <c r="D16" s="27">
        <v>33088</v>
      </c>
      <c r="E16" s="27">
        <v>37419</v>
      </c>
      <c r="F16" s="27">
        <v>54631</v>
      </c>
      <c r="I16" s="94"/>
      <c r="J16" s="94"/>
      <c r="K16" s="94"/>
      <c r="L16" s="94"/>
      <c r="M16" s="94"/>
      <c r="N16" s="94"/>
      <c r="O16" s="94"/>
      <c r="P16" s="94"/>
      <c r="Q16" s="94"/>
      <c r="R16" s="94"/>
      <c r="S16" s="94"/>
      <c r="T16" s="94"/>
    </row>
    <row r="17" spans="1:20" s="20" customFormat="1" x14ac:dyDescent="0.25">
      <c r="A17" s="26" t="s">
        <v>55</v>
      </c>
      <c r="B17" s="27">
        <v>13455</v>
      </c>
      <c r="C17" s="27">
        <v>25509</v>
      </c>
      <c r="D17" s="27">
        <v>32189</v>
      </c>
      <c r="E17" s="27">
        <v>38080</v>
      </c>
      <c r="F17" s="27">
        <v>54188</v>
      </c>
      <c r="I17" s="94"/>
      <c r="J17" s="94"/>
      <c r="K17" s="94"/>
      <c r="L17" s="94"/>
      <c r="M17" s="94"/>
      <c r="N17" s="94"/>
      <c r="O17" s="94"/>
      <c r="P17" s="94"/>
      <c r="Q17" s="94"/>
      <c r="R17" s="94"/>
      <c r="S17" s="94"/>
      <c r="T17" s="94"/>
    </row>
    <row r="18" spans="1:20" s="20" customFormat="1" x14ac:dyDescent="0.25">
      <c r="A18" s="26" t="s">
        <v>56</v>
      </c>
      <c r="B18" s="27">
        <v>13900</v>
      </c>
      <c r="C18" s="27">
        <v>26873</v>
      </c>
      <c r="D18" s="27">
        <v>33326</v>
      </c>
      <c r="E18" s="27">
        <v>39523</v>
      </c>
      <c r="F18" s="27">
        <v>56109</v>
      </c>
      <c r="I18" s="94"/>
      <c r="J18" s="94"/>
      <c r="K18" s="94"/>
      <c r="L18" s="94"/>
      <c r="M18" s="94"/>
      <c r="N18" s="94"/>
      <c r="O18" s="94"/>
      <c r="P18" s="94"/>
      <c r="Q18" s="94"/>
      <c r="R18" s="94"/>
      <c r="S18" s="94"/>
      <c r="T18" s="94"/>
    </row>
    <row r="19" spans="1:20" s="20" customFormat="1" x14ac:dyDescent="0.25">
      <c r="A19" s="26" t="s">
        <v>57</v>
      </c>
      <c r="B19" s="27">
        <v>14390</v>
      </c>
      <c r="C19" s="27">
        <v>27881</v>
      </c>
      <c r="D19" s="27">
        <v>35144</v>
      </c>
      <c r="E19" s="27">
        <v>40665</v>
      </c>
      <c r="F19" s="27">
        <v>58280</v>
      </c>
      <c r="I19" s="94"/>
      <c r="J19" s="94"/>
      <c r="K19" s="94"/>
      <c r="L19" s="94"/>
      <c r="M19" s="94"/>
      <c r="N19" s="94"/>
      <c r="O19" s="94"/>
      <c r="P19" s="94"/>
      <c r="Q19" s="94"/>
      <c r="R19" s="94"/>
      <c r="S19" s="94"/>
      <c r="T19" s="94"/>
    </row>
    <row r="20" spans="1:20" s="20" customFormat="1" x14ac:dyDescent="0.25">
      <c r="A20" s="26" t="s">
        <v>58</v>
      </c>
      <c r="B20" s="27">
        <v>14138</v>
      </c>
      <c r="C20" s="27">
        <v>28218</v>
      </c>
      <c r="D20" s="27">
        <v>35597</v>
      </c>
      <c r="E20" s="27">
        <v>41181</v>
      </c>
      <c r="F20" s="27">
        <v>58338</v>
      </c>
      <c r="I20" s="94"/>
      <c r="J20" s="94"/>
      <c r="K20" s="94"/>
      <c r="L20" s="94"/>
      <c r="M20" s="94"/>
      <c r="N20" s="94"/>
      <c r="O20" s="94"/>
      <c r="P20" s="94"/>
      <c r="Q20" s="94"/>
      <c r="R20" s="94"/>
      <c r="S20" s="94"/>
      <c r="T20" s="94"/>
    </row>
    <row r="21" spans="1:20" s="20" customFormat="1" x14ac:dyDescent="0.25">
      <c r="A21" s="26" t="s">
        <v>59</v>
      </c>
      <c r="B21" s="27">
        <v>14039</v>
      </c>
      <c r="C21" s="27">
        <v>28177</v>
      </c>
      <c r="D21" s="27">
        <v>35531</v>
      </c>
      <c r="E21" s="27">
        <v>40803</v>
      </c>
      <c r="F21" s="27">
        <v>58735</v>
      </c>
      <c r="I21" s="94"/>
      <c r="J21" s="94"/>
      <c r="K21" s="94"/>
      <c r="L21" s="94"/>
      <c r="M21" s="94"/>
      <c r="N21" s="94"/>
      <c r="O21" s="94"/>
      <c r="P21" s="94"/>
      <c r="Q21" s="94"/>
      <c r="R21" s="94"/>
      <c r="S21" s="94"/>
      <c r="T21" s="94"/>
    </row>
    <row r="22" spans="1:20" s="7" customFormat="1" x14ac:dyDescent="0.25">
      <c r="A22" s="26" t="s">
        <v>60</v>
      </c>
      <c r="B22" s="78">
        <v>13507</v>
      </c>
      <c r="C22" s="77">
        <v>28016</v>
      </c>
      <c r="D22" s="76">
        <v>35320</v>
      </c>
      <c r="E22" s="76">
        <v>40303</v>
      </c>
      <c r="F22" s="76">
        <v>58339</v>
      </c>
      <c r="G22" s="94"/>
      <c r="H22" s="94"/>
      <c r="I22" s="94"/>
      <c r="J22" s="94"/>
      <c r="K22" s="94"/>
      <c r="L22" s="94"/>
      <c r="M22" s="94"/>
      <c r="N22" s="94"/>
      <c r="O22" s="94"/>
      <c r="P22" s="94"/>
      <c r="Q22" s="94"/>
      <c r="R22" s="94"/>
      <c r="S22" s="94"/>
      <c r="T22" s="94"/>
    </row>
    <row r="23" spans="1:20" s="94" customFormat="1" x14ac:dyDescent="0.25">
      <c r="A23" s="26" t="s">
        <v>61</v>
      </c>
      <c r="B23" s="78">
        <v>12519</v>
      </c>
      <c r="C23" s="77">
        <v>26322</v>
      </c>
      <c r="D23" s="76">
        <v>33805</v>
      </c>
      <c r="E23" s="76">
        <v>38444</v>
      </c>
      <c r="F23" s="76">
        <v>56124</v>
      </c>
    </row>
    <row r="24" spans="1:20" x14ac:dyDescent="0.25">
      <c r="A24" s="17" t="s">
        <v>62</v>
      </c>
      <c r="B24" s="94"/>
      <c r="C24" s="1"/>
      <c r="D24" s="1"/>
      <c r="E24" s="1"/>
      <c r="F24" s="94"/>
      <c r="G24" s="94"/>
      <c r="H24" s="94"/>
      <c r="I24" s="94"/>
      <c r="J24" s="94"/>
      <c r="K24" s="94"/>
      <c r="L24" s="94"/>
      <c r="M24" s="94"/>
      <c r="N24" s="94"/>
      <c r="O24" s="94"/>
      <c r="P24" s="94"/>
      <c r="Q24" s="94"/>
      <c r="R24" s="94"/>
      <c r="S24" s="94"/>
      <c r="T24" s="94"/>
    </row>
    <row r="25" spans="1:20" ht="85.5" customHeight="1" x14ac:dyDescent="0.25">
      <c r="A25" s="113" t="s">
        <v>63</v>
      </c>
      <c r="B25" s="113"/>
      <c r="C25" s="113"/>
      <c r="D25" s="113"/>
      <c r="E25" s="113"/>
      <c r="F25" s="94"/>
      <c r="G25" s="94"/>
      <c r="H25" s="94"/>
      <c r="I25" s="94"/>
      <c r="J25" s="94"/>
      <c r="K25" s="94"/>
      <c r="L25" s="94"/>
      <c r="M25" s="94"/>
      <c r="N25" s="94"/>
      <c r="O25" s="94"/>
      <c r="P25" s="94"/>
      <c r="Q25" s="94"/>
      <c r="R25" s="94"/>
      <c r="S25" s="94"/>
      <c r="T25" s="94"/>
    </row>
    <row r="26" spans="1:20" x14ac:dyDescent="0.25">
      <c r="A26" s="2"/>
      <c r="B26" s="94"/>
      <c r="C26" s="1"/>
      <c r="D26" s="1"/>
      <c r="E26" s="1"/>
      <c r="F26" s="94"/>
      <c r="G26" s="94"/>
      <c r="H26" s="94"/>
      <c r="I26" s="94"/>
      <c r="J26" s="94"/>
      <c r="K26" s="94"/>
      <c r="L26" s="94"/>
      <c r="M26" s="94"/>
      <c r="N26" s="94"/>
      <c r="O26" s="94"/>
      <c r="P26" s="94"/>
      <c r="Q26" s="94"/>
      <c r="R26" s="94"/>
      <c r="S26" s="94"/>
      <c r="T26" s="94"/>
    </row>
    <row r="27" spans="1:20" x14ac:dyDescent="0.25">
      <c r="A27" s="2"/>
      <c r="B27" s="94"/>
      <c r="C27" s="1"/>
      <c r="D27" s="1"/>
      <c r="E27" s="1"/>
      <c r="F27" s="94"/>
      <c r="G27" s="94"/>
      <c r="H27" s="94"/>
      <c r="I27" s="94"/>
      <c r="J27" s="94"/>
      <c r="K27" s="94"/>
      <c r="L27" s="94"/>
      <c r="M27" s="94"/>
      <c r="N27" s="94"/>
      <c r="O27" s="94"/>
      <c r="P27" s="94"/>
      <c r="Q27" s="94"/>
      <c r="R27" s="94"/>
      <c r="S27" s="94"/>
      <c r="T27" s="94"/>
    </row>
    <row r="28" spans="1:20" x14ac:dyDescent="0.25">
      <c r="A28" s="22"/>
      <c r="B28" s="22"/>
      <c r="C28" s="22"/>
      <c r="D28" s="23"/>
      <c r="E28" s="23"/>
      <c r="F28" s="23"/>
      <c r="G28" s="23"/>
      <c r="H28" s="23"/>
      <c r="I28" s="94"/>
      <c r="J28" s="94"/>
      <c r="K28" s="94"/>
      <c r="L28" s="94"/>
      <c r="M28" s="94"/>
      <c r="N28" s="94"/>
      <c r="O28" s="94"/>
      <c r="P28" s="94"/>
      <c r="Q28" s="94"/>
      <c r="R28" s="94"/>
      <c r="S28" s="94"/>
      <c r="T28" s="94"/>
    </row>
    <row r="29" spans="1:20" x14ac:dyDescent="0.25">
      <c r="A29" s="22"/>
      <c r="B29" s="22"/>
      <c r="C29" s="22"/>
      <c r="D29" s="23"/>
      <c r="E29" s="23"/>
      <c r="F29" s="23"/>
      <c r="G29" s="23"/>
      <c r="H29" s="23"/>
      <c r="I29" s="94"/>
      <c r="J29" s="94"/>
      <c r="K29" s="94"/>
      <c r="L29" s="94"/>
      <c r="M29" s="94"/>
      <c r="N29" s="94"/>
      <c r="O29" s="94"/>
      <c r="P29" s="94"/>
      <c r="Q29" s="94"/>
      <c r="R29" s="94"/>
      <c r="S29" s="94"/>
      <c r="T29" s="94"/>
    </row>
    <row r="30" spans="1:20" x14ac:dyDescent="0.25">
      <c r="A30" s="22"/>
      <c r="B30" s="22"/>
      <c r="C30" s="22"/>
      <c r="D30" s="23"/>
      <c r="E30" s="23"/>
      <c r="F30" s="23"/>
      <c r="G30" s="23"/>
      <c r="H30" s="23"/>
      <c r="I30" s="94"/>
      <c r="J30" s="94"/>
      <c r="K30" s="94"/>
      <c r="L30" s="94"/>
      <c r="M30" s="94"/>
      <c r="N30" s="94"/>
      <c r="O30" s="94"/>
      <c r="P30" s="94"/>
      <c r="Q30" s="94"/>
      <c r="R30" s="94"/>
      <c r="S30" s="94"/>
      <c r="T30" s="94"/>
    </row>
    <row r="31" spans="1:20" x14ac:dyDescent="0.25">
      <c r="A31" s="22"/>
      <c r="B31" s="22"/>
      <c r="C31" s="22"/>
      <c r="D31" s="23"/>
      <c r="E31" s="23"/>
      <c r="F31" s="23"/>
      <c r="G31" s="23"/>
      <c r="H31" s="23"/>
      <c r="I31" s="94"/>
      <c r="J31" s="94"/>
      <c r="K31" s="94"/>
      <c r="L31" s="94"/>
      <c r="M31" s="94"/>
      <c r="N31" s="94"/>
      <c r="O31" s="94"/>
      <c r="P31" s="94"/>
      <c r="Q31" s="94"/>
      <c r="R31" s="94"/>
      <c r="S31" s="94"/>
      <c r="T31" s="94"/>
    </row>
    <row r="32" spans="1:20" x14ac:dyDescent="0.25">
      <c r="A32" s="22"/>
      <c r="B32" s="22"/>
      <c r="C32" s="22"/>
      <c r="D32" s="23"/>
      <c r="E32" s="23"/>
      <c r="F32" s="23"/>
      <c r="G32" s="23"/>
      <c r="H32" s="23"/>
      <c r="I32" s="94"/>
      <c r="J32" s="94"/>
      <c r="K32" s="94"/>
      <c r="L32" s="94"/>
      <c r="M32" s="94"/>
      <c r="N32" s="94"/>
      <c r="O32" s="94"/>
      <c r="P32" s="94"/>
      <c r="Q32" s="94"/>
      <c r="R32" s="94"/>
      <c r="S32" s="94"/>
      <c r="T32" s="94"/>
    </row>
    <row r="33" spans="1:8" x14ac:dyDescent="0.25">
      <c r="A33" s="22"/>
      <c r="B33" s="22"/>
      <c r="C33" s="22"/>
      <c r="D33" s="23"/>
      <c r="E33" s="23"/>
      <c r="F33" s="23"/>
      <c r="G33" s="23"/>
      <c r="H33" s="23"/>
    </row>
    <row r="34" spans="1:8" x14ac:dyDescent="0.25">
      <c r="A34" s="22"/>
      <c r="B34" s="22"/>
      <c r="C34" s="22"/>
      <c r="D34" s="23"/>
      <c r="E34" s="23"/>
      <c r="F34" s="23"/>
      <c r="G34" s="23"/>
      <c r="H34" s="23"/>
    </row>
    <row r="35" spans="1:8" x14ac:dyDescent="0.25">
      <c r="A35" s="22"/>
      <c r="B35" s="22"/>
      <c r="C35" s="22"/>
      <c r="D35" s="23"/>
      <c r="E35" s="23"/>
      <c r="F35" s="23"/>
      <c r="G35" s="23"/>
      <c r="H35" s="23"/>
    </row>
    <row r="36" spans="1:8" x14ac:dyDescent="0.25">
      <c r="A36" s="22"/>
      <c r="B36" s="22"/>
      <c r="C36" s="22"/>
      <c r="D36" s="23"/>
      <c r="E36" s="23"/>
      <c r="F36" s="23"/>
      <c r="G36" s="23"/>
      <c r="H36" s="23"/>
    </row>
    <row r="37" spans="1:8" x14ac:dyDescent="0.25">
      <c r="A37" s="22"/>
      <c r="B37" s="22"/>
      <c r="C37" s="22"/>
      <c r="D37" s="23"/>
      <c r="E37" s="23"/>
      <c r="F37" s="23"/>
      <c r="G37" s="23"/>
      <c r="H37" s="23"/>
    </row>
    <row r="38" spans="1:8" x14ac:dyDescent="0.25">
      <c r="A38" s="22"/>
      <c r="B38" s="22"/>
      <c r="C38" s="22"/>
      <c r="D38" s="23"/>
      <c r="E38" s="23"/>
      <c r="F38" s="23"/>
      <c r="G38" s="23"/>
      <c r="H38" s="23"/>
    </row>
    <row r="39" spans="1:8" x14ac:dyDescent="0.25">
      <c r="A39" s="22"/>
      <c r="B39" s="22"/>
      <c r="C39" s="22"/>
      <c r="D39" s="23"/>
      <c r="E39" s="23"/>
      <c r="F39" s="23"/>
      <c r="G39" s="23"/>
      <c r="H39" s="23"/>
    </row>
    <row r="40" spans="1:8" x14ac:dyDescent="0.25">
      <c r="A40" s="22"/>
      <c r="B40" s="22"/>
      <c r="C40" s="22"/>
      <c r="D40" s="23"/>
      <c r="E40" s="23"/>
      <c r="F40" s="23"/>
      <c r="G40" s="23"/>
      <c r="H40" s="23"/>
    </row>
    <row r="41" spans="1:8" x14ac:dyDescent="0.25">
      <c r="A41" s="22"/>
      <c r="B41" s="22"/>
      <c r="C41" s="22"/>
      <c r="D41" s="23"/>
      <c r="E41" s="23"/>
      <c r="F41" s="23"/>
      <c r="G41" s="23"/>
      <c r="H41" s="23"/>
    </row>
    <row r="42" spans="1:8" x14ac:dyDescent="0.25">
      <c r="A42" s="22"/>
      <c r="B42" s="22"/>
      <c r="C42" s="22"/>
      <c r="D42" s="23"/>
      <c r="E42" s="23"/>
      <c r="F42" s="23"/>
      <c r="G42" s="23"/>
      <c r="H42" s="23"/>
    </row>
    <row r="43" spans="1:8" x14ac:dyDescent="0.25">
      <c r="A43" s="2"/>
      <c r="B43" s="94"/>
      <c r="C43" s="1"/>
      <c r="D43" s="1"/>
      <c r="E43" s="1"/>
      <c r="F43" s="94"/>
      <c r="G43" s="94"/>
      <c r="H43" s="94"/>
    </row>
    <row r="44" spans="1:8" x14ac:dyDescent="0.25">
      <c r="A44" s="2"/>
      <c r="B44" s="94"/>
      <c r="C44" s="1"/>
      <c r="D44" s="1"/>
      <c r="E44" s="1"/>
      <c r="F44" s="94"/>
      <c r="G44" s="94"/>
      <c r="H44" s="94"/>
    </row>
    <row r="45" spans="1:8" x14ac:dyDescent="0.25">
      <c r="A45" s="2"/>
      <c r="B45" s="94"/>
      <c r="C45" s="1"/>
      <c r="D45" s="1"/>
      <c r="E45" s="1"/>
      <c r="F45" s="94"/>
      <c r="G45" s="94"/>
      <c r="H45" s="94"/>
    </row>
    <row r="46" spans="1:8" x14ac:dyDescent="0.25">
      <c r="A46" s="2"/>
      <c r="B46" s="94"/>
      <c r="C46" s="1"/>
      <c r="D46" s="1"/>
      <c r="E46" s="1"/>
      <c r="F46" s="94"/>
      <c r="G46" s="94"/>
      <c r="H46" s="94"/>
    </row>
    <row r="47" spans="1:8" x14ac:dyDescent="0.25">
      <c r="A47" s="2"/>
      <c r="B47" s="94"/>
      <c r="C47" s="1"/>
      <c r="D47" s="1"/>
      <c r="E47" s="1"/>
      <c r="F47" s="94"/>
      <c r="G47" s="94"/>
      <c r="H47" s="94"/>
    </row>
    <row r="48" spans="1:8" x14ac:dyDescent="0.25">
      <c r="A48" s="2"/>
      <c r="B48" s="94"/>
      <c r="C48" s="1"/>
      <c r="D48" s="1"/>
      <c r="E48" s="1"/>
      <c r="F48" s="94"/>
      <c r="G48" s="94"/>
      <c r="H48" s="94"/>
    </row>
    <row r="49" spans="1:5" x14ac:dyDescent="0.25">
      <c r="A49" s="2"/>
      <c r="B49" s="94"/>
      <c r="C49" s="1"/>
      <c r="D49" s="1"/>
      <c r="E49" s="1"/>
    </row>
    <row r="50" spans="1:5" x14ac:dyDescent="0.25">
      <c r="A50" s="2"/>
      <c r="B50" s="94"/>
      <c r="C50" s="1"/>
      <c r="D50" s="1"/>
      <c r="E50" s="1"/>
    </row>
    <row r="51" spans="1:5" x14ac:dyDescent="0.25">
      <c r="A51" s="2"/>
      <c r="B51" s="94"/>
      <c r="C51" s="1"/>
      <c r="D51" s="1"/>
      <c r="E51" s="1"/>
    </row>
    <row r="52" spans="1:5" x14ac:dyDescent="0.25">
      <c r="A52" s="3"/>
      <c r="B52" s="94"/>
      <c r="C52" s="1"/>
      <c r="D52" s="1"/>
      <c r="E52" s="1"/>
    </row>
    <row r="53" spans="1:5" x14ac:dyDescent="0.25">
      <c r="A53" s="2"/>
      <c r="B53" s="94"/>
      <c r="C53" s="1"/>
      <c r="D53" s="1"/>
      <c r="E53" s="1"/>
    </row>
    <row r="54" spans="1:5" x14ac:dyDescent="0.25">
      <c r="A54" s="2"/>
      <c r="B54" s="94"/>
      <c r="C54" s="1"/>
      <c r="D54" s="1"/>
      <c r="E54" s="1"/>
    </row>
    <row r="55" spans="1:5" x14ac:dyDescent="0.25">
      <c r="A55" s="2"/>
      <c r="B55" s="94"/>
      <c r="C55" s="1"/>
      <c r="D55" s="1"/>
      <c r="E55" s="1"/>
    </row>
    <row r="56" spans="1:5" x14ac:dyDescent="0.25">
      <c r="A56" s="2"/>
      <c r="B56" s="94"/>
      <c r="C56" s="1"/>
      <c r="D56" s="1"/>
      <c r="E56" s="1"/>
    </row>
    <row r="57" spans="1:5" x14ac:dyDescent="0.25">
      <c r="A57" s="2"/>
      <c r="B57" s="94"/>
      <c r="C57" s="1"/>
      <c r="D57" s="1"/>
      <c r="E57" s="1"/>
    </row>
    <row r="58" spans="1:5" x14ac:dyDescent="0.25">
      <c r="A58" s="2"/>
      <c r="B58" s="94"/>
      <c r="C58" s="1"/>
      <c r="D58" s="1"/>
      <c r="E58" s="1"/>
    </row>
    <row r="59" spans="1:5" x14ac:dyDescent="0.25">
      <c r="A59" s="2"/>
      <c r="B59" s="94"/>
      <c r="C59" s="1"/>
      <c r="D59" s="1"/>
      <c r="E59" s="1"/>
    </row>
    <row r="60" spans="1:5" x14ac:dyDescent="0.25">
      <c r="A60" s="2"/>
      <c r="B60" s="94"/>
      <c r="C60" s="1"/>
      <c r="D60" s="1"/>
      <c r="E60" s="1"/>
    </row>
    <row r="61" spans="1:5" x14ac:dyDescent="0.25">
      <c r="A61" s="2"/>
      <c r="B61" s="94"/>
      <c r="C61" s="1"/>
      <c r="D61" s="1"/>
      <c r="E61" s="1"/>
    </row>
    <row r="62" spans="1:5" x14ac:dyDescent="0.25">
      <c r="A62" s="2"/>
      <c r="B62" s="94"/>
      <c r="C62" s="1"/>
      <c r="D62" s="1"/>
      <c r="E62" s="1"/>
    </row>
    <row r="63" spans="1:5" x14ac:dyDescent="0.25">
      <c r="A63" s="2"/>
      <c r="B63" s="94"/>
      <c r="C63" s="1"/>
      <c r="D63" s="1"/>
      <c r="E63" s="1"/>
    </row>
    <row r="64" spans="1:5" x14ac:dyDescent="0.25">
      <c r="A64" s="2"/>
      <c r="B64" s="94"/>
      <c r="C64" s="1"/>
      <c r="D64" s="1"/>
      <c r="E64" s="1"/>
    </row>
    <row r="65" spans="1:5" x14ac:dyDescent="0.25">
      <c r="A65" s="2"/>
      <c r="B65" s="94"/>
      <c r="C65" s="1"/>
      <c r="D65" s="1"/>
      <c r="E65" s="1"/>
    </row>
    <row r="66" spans="1:5" x14ac:dyDescent="0.25">
      <c r="A66" s="2"/>
      <c r="B66" s="94"/>
      <c r="C66" s="1"/>
      <c r="D66" s="1"/>
      <c r="E66" s="1"/>
    </row>
    <row r="67" spans="1:5" x14ac:dyDescent="0.25">
      <c r="A67" s="2"/>
      <c r="B67" s="94"/>
      <c r="C67" s="1"/>
      <c r="D67" s="1"/>
      <c r="E67" s="1"/>
    </row>
    <row r="68" spans="1:5" x14ac:dyDescent="0.25">
      <c r="A68" s="2"/>
      <c r="B68" s="94"/>
      <c r="C68" s="1"/>
      <c r="D68" s="1"/>
      <c r="E68" s="1"/>
    </row>
    <row r="69" spans="1:5" x14ac:dyDescent="0.25">
      <c r="A69" s="2"/>
      <c r="B69" s="94"/>
      <c r="C69" s="1"/>
      <c r="D69" s="1"/>
      <c r="E69" s="1"/>
    </row>
    <row r="70" spans="1:5" x14ac:dyDescent="0.25">
      <c r="A70" s="2"/>
      <c r="B70" s="94"/>
      <c r="C70" s="1"/>
      <c r="D70" s="1"/>
      <c r="E70" s="1"/>
    </row>
    <row r="71" spans="1:5" x14ac:dyDescent="0.25">
      <c r="A71" s="2"/>
      <c r="B71" s="94"/>
      <c r="C71" s="1"/>
      <c r="D71" s="1"/>
      <c r="E71" s="1"/>
    </row>
    <row r="72" spans="1:5" x14ac:dyDescent="0.25">
      <c r="A72" s="2"/>
      <c r="B72" s="94"/>
      <c r="C72" s="1"/>
      <c r="D72" s="1"/>
      <c r="E72" s="1"/>
    </row>
    <row r="73" spans="1:5" x14ac:dyDescent="0.25">
      <c r="A73" s="2"/>
      <c r="B73" s="94"/>
      <c r="C73" s="1"/>
      <c r="D73" s="1"/>
      <c r="E73" s="1"/>
    </row>
    <row r="74" spans="1:5" x14ac:dyDescent="0.25">
      <c r="A74" s="3"/>
      <c r="B74" s="94"/>
      <c r="C74" s="1"/>
      <c r="D74" s="1"/>
      <c r="E74" s="1"/>
    </row>
    <row r="75" spans="1:5" x14ac:dyDescent="0.25">
      <c r="A75" s="2"/>
      <c r="B75" s="94"/>
      <c r="C75" s="1"/>
      <c r="D75" s="1"/>
      <c r="E75" s="1"/>
    </row>
    <row r="76" spans="1:5" x14ac:dyDescent="0.25">
      <c r="A76" s="2"/>
      <c r="B76" s="94"/>
      <c r="C76" s="1"/>
      <c r="D76" s="1"/>
      <c r="E76" s="1"/>
    </row>
    <row r="77" spans="1:5" x14ac:dyDescent="0.25">
      <c r="A77" s="2"/>
      <c r="B77" s="94"/>
      <c r="C77" s="1"/>
      <c r="D77" s="1"/>
      <c r="E77" s="1"/>
    </row>
    <row r="78" spans="1:5" x14ac:dyDescent="0.25">
      <c r="A78" s="2"/>
      <c r="B78" s="94"/>
      <c r="C78" s="1"/>
      <c r="D78" s="1"/>
      <c r="E78" s="1"/>
    </row>
    <row r="79" spans="1:5" x14ac:dyDescent="0.25">
      <c r="A79" s="2"/>
      <c r="B79" s="94"/>
      <c r="C79" s="1"/>
      <c r="D79" s="1"/>
      <c r="E79" s="1"/>
    </row>
    <row r="80" spans="1:5" x14ac:dyDescent="0.25">
      <c r="A80" s="2"/>
      <c r="B80" s="94"/>
      <c r="C80" s="1"/>
      <c r="D80" s="1"/>
      <c r="E80" s="1"/>
    </row>
    <row r="81" spans="1:5" x14ac:dyDescent="0.25">
      <c r="A81" s="2"/>
      <c r="B81" s="94"/>
      <c r="C81" s="1"/>
      <c r="D81" s="1"/>
      <c r="E81" s="1"/>
    </row>
    <row r="82" spans="1:5" x14ac:dyDescent="0.25">
      <c r="A82" s="2"/>
      <c r="B82" s="94"/>
      <c r="C82" s="1"/>
      <c r="D82" s="1"/>
      <c r="E82" s="1"/>
    </row>
    <row r="83" spans="1:5" x14ac:dyDescent="0.25">
      <c r="A83" s="2"/>
      <c r="B83" s="94"/>
      <c r="C83" s="1"/>
      <c r="D83" s="1"/>
      <c r="E83" s="1"/>
    </row>
    <row r="84" spans="1:5" x14ac:dyDescent="0.25">
      <c r="A84" s="2"/>
      <c r="B84" s="94"/>
      <c r="C84" s="1"/>
      <c r="D84" s="1"/>
      <c r="E84" s="1"/>
    </row>
    <row r="85" spans="1:5" x14ac:dyDescent="0.25">
      <c r="A85" s="2"/>
      <c r="B85" s="94"/>
      <c r="C85" s="1"/>
      <c r="D85" s="1"/>
      <c r="E85" s="1"/>
    </row>
    <row r="86" spans="1:5" x14ac:dyDescent="0.25">
      <c r="A86" s="2"/>
      <c r="B86" s="94"/>
      <c r="C86" s="1"/>
      <c r="D86" s="1"/>
      <c r="E86" s="1"/>
    </row>
    <row r="87" spans="1:5" x14ac:dyDescent="0.25">
      <c r="A87" s="2"/>
      <c r="B87" s="94"/>
      <c r="C87" s="1"/>
      <c r="D87" s="1"/>
      <c r="E87" s="1"/>
    </row>
    <row r="88" spans="1:5" x14ac:dyDescent="0.25">
      <c r="A88" s="2"/>
      <c r="B88" s="94"/>
      <c r="C88" s="1"/>
      <c r="D88" s="1"/>
      <c r="E88" s="1"/>
    </row>
    <row r="89" spans="1:5" x14ac:dyDescent="0.25">
      <c r="A89" s="2"/>
      <c r="B89" s="94"/>
      <c r="C89" s="1"/>
      <c r="D89" s="1"/>
      <c r="E89" s="1"/>
    </row>
    <row r="90" spans="1:5" x14ac:dyDescent="0.25">
      <c r="A90" s="2"/>
      <c r="B90" s="94"/>
      <c r="C90" s="1"/>
      <c r="D90" s="1"/>
      <c r="E90" s="1"/>
    </row>
    <row r="91" spans="1:5" x14ac:dyDescent="0.25">
      <c r="A91" s="2"/>
      <c r="B91" s="94"/>
      <c r="C91" s="1"/>
      <c r="D91" s="1"/>
      <c r="E91" s="1"/>
    </row>
    <row r="92" spans="1:5" x14ac:dyDescent="0.25">
      <c r="A92" s="2"/>
      <c r="B92" s="94"/>
      <c r="C92" s="1"/>
      <c r="D92" s="1"/>
      <c r="E92" s="1"/>
    </row>
    <row r="93" spans="1:5" x14ac:dyDescent="0.25">
      <c r="A93" s="2"/>
      <c r="B93" s="94"/>
      <c r="C93" s="1"/>
      <c r="D93" s="1"/>
      <c r="E93" s="1"/>
    </row>
    <row r="94" spans="1:5" x14ac:dyDescent="0.25">
      <c r="A94" s="2"/>
      <c r="B94" s="94"/>
      <c r="C94" s="1"/>
      <c r="D94" s="1"/>
      <c r="E94" s="1"/>
    </row>
    <row r="95" spans="1:5" x14ac:dyDescent="0.25">
      <c r="A95" s="2"/>
      <c r="B95" s="94"/>
      <c r="C95" s="1"/>
      <c r="D95" s="1"/>
      <c r="E95" s="1"/>
    </row>
    <row r="96" spans="1:5" x14ac:dyDescent="0.25">
      <c r="A96" s="3"/>
      <c r="B96" s="94"/>
      <c r="C96" s="1"/>
      <c r="D96" s="1"/>
      <c r="E96" s="1"/>
    </row>
    <row r="97" spans="1:5" x14ac:dyDescent="0.25">
      <c r="A97" s="2"/>
      <c r="B97" s="94"/>
      <c r="C97" s="1"/>
      <c r="D97" s="1"/>
      <c r="E97" s="1"/>
    </row>
    <row r="98" spans="1:5" x14ac:dyDescent="0.25">
      <c r="A98" s="2"/>
      <c r="B98" s="94"/>
      <c r="C98" s="1"/>
      <c r="D98" s="1"/>
      <c r="E98" s="1"/>
    </row>
    <row r="99" spans="1:5" x14ac:dyDescent="0.25">
      <c r="A99" s="2"/>
      <c r="B99" s="94"/>
      <c r="C99" s="1"/>
      <c r="D99" s="1"/>
      <c r="E99" s="1"/>
    </row>
    <row r="100" spans="1:5" x14ac:dyDescent="0.25">
      <c r="A100" s="2"/>
      <c r="B100" s="94"/>
      <c r="C100" s="1"/>
      <c r="D100" s="1"/>
      <c r="E100" s="1"/>
    </row>
    <row r="101" spans="1:5" x14ac:dyDescent="0.25">
      <c r="A101" s="2"/>
      <c r="B101" s="94"/>
      <c r="C101" s="1"/>
      <c r="D101" s="1"/>
      <c r="E101" s="1"/>
    </row>
    <row r="102" spans="1:5" x14ac:dyDescent="0.25">
      <c r="A102" s="2"/>
      <c r="B102" s="94"/>
      <c r="C102" s="1"/>
      <c r="D102" s="1"/>
      <c r="E102" s="1"/>
    </row>
    <row r="103" spans="1:5" x14ac:dyDescent="0.25">
      <c r="A103" s="2"/>
      <c r="B103" s="94"/>
      <c r="C103" s="1"/>
      <c r="D103" s="1"/>
      <c r="E103" s="1"/>
    </row>
    <row r="104" spans="1:5" x14ac:dyDescent="0.25">
      <c r="A104" s="2"/>
      <c r="B104" s="94"/>
      <c r="C104" s="1"/>
      <c r="D104" s="1"/>
      <c r="E104" s="1"/>
    </row>
    <row r="105" spans="1:5" x14ac:dyDescent="0.25">
      <c r="A105" s="2"/>
      <c r="B105" s="94"/>
      <c r="C105" s="1"/>
      <c r="D105" s="1"/>
      <c r="E105" s="1"/>
    </row>
    <row r="106" spans="1:5" x14ac:dyDescent="0.25">
      <c r="A106" s="2"/>
      <c r="B106" s="94"/>
      <c r="C106" s="1"/>
      <c r="D106" s="1"/>
      <c r="E106" s="1"/>
    </row>
    <row r="107" spans="1:5" x14ac:dyDescent="0.25">
      <c r="A107" s="2"/>
      <c r="B107" s="94"/>
      <c r="C107" s="1"/>
      <c r="D107" s="1"/>
      <c r="E107" s="1"/>
    </row>
    <row r="108" spans="1:5" x14ac:dyDescent="0.25">
      <c r="A108" s="2"/>
      <c r="B108" s="94"/>
      <c r="C108" s="1"/>
      <c r="D108" s="1"/>
      <c r="E108" s="1"/>
    </row>
    <row r="109" spans="1:5" x14ac:dyDescent="0.25">
      <c r="A109" s="2"/>
      <c r="B109" s="94"/>
      <c r="C109" s="1"/>
      <c r="D109" s="1"/>
      <c r="E109" s="1"/>
    </row>
    <row r="110" spans="1:5" x14ac:dyDescent="0.25">
      <c r="A110" s="2"/>
      <c r="B110" s="94"/>
      <c r="C110" s="1"/>
      <c r="D110" s="1"/>
      <c r="E110" s="1"/>
    </row>
    <row r="111" spans="1:5" x14ac:dyDescent="0.25">
      <c r="A111" s="2"/>
      <c r="B111" s="94"/>
      <c r="C111" s="1"/>
      <c r="D111" s="1"/>
      <c r="E111" s="1"/>
    </row>
    <row r="112" spans="1:5" x14ac:dyDescent="0.25">
      <c r="A112" s="2"/>
      <c r="B112" s="94"/>
      <c r="C112" s="1"/>
      <c r="D112" s="1"/>
      <c r="E112" s="1"/>
    </row>
    <row r="113" spans="1:5" x14ac:dyDescent="0.25">
      <c r="A113" s="2"/>
      <c r="B113" s="94"/>
      <c r="C113" s="1"/>
      <c r="D113" s="1"/>
      <c r="E113" s="1"/>
    </row>
    <row r="114" spans="1:5" x14ac:dyDescent="0.25">
      <c r="A114" s="2"/>
      <c r="B114" s="94"/>
      <c r="C114" s="1"/>
      <c r="D114" s="1"/>
      <c r="E114" s="1"/>
    </row>
    <row r="115" spans="1:5" x14ac:dyDescent="0.25">
      <c r="A115" s="2"/>
      <c r="B115" s="94"/>
      <c r="C115" s="1"/>
      <c r="D115" s="1"/>
      <c r="E115" s="1"/>
    </row>
    <row r="116" spans="1:5" x14ac:dyDescent="0.25">
      <c r="A116" s="2"/>
      <c r="B116" s="94"/>
      <c r="C116" s="1"/>
      <c r="D116" s="1"/>
      <c r="E116" s="1"/>
    </row>
    <row r="117" spans="1:5" x14ac:dyDescent="0.25">
      <c r="A117" s="2"/>
      <c r="B117" s="94"/>
      <c r="C117" s="1"/>
      <c r="D117" s="1"/>
      <c r="E117" s="1"/>
    </row>
    <row r="118" spans="1:5" x14ac:dyDescent="0.25">
      <c r="A118" s="3"/>
      <c r="B118" s="94"/>
      <c r="C118" s="1"/>
      <c r="D118" s="1"/>
      <c r="E118" s="1"/>
    </row>
    <row r="119" spans="1:5" x14ac:dyDescent="0.25">
      <c r="A119" s="2"/>
      <c r="B119" s="94"/>
      <c r="C119" s="1"/>
      <c r="D119" s="1"/>
      <c r="E119" s="1"/>
    </row>
    <row r="120" spans="1:5" x14ac:dyDescent="0.25">
      <c r="A120" s="2"/>
      <c r="B120" s="94"/>
      <c r="C120" s="1"/>
      <c r="D120" s="1"/>
      <c r="E120" s="1"/>
    </row>
    <row r="121" spans="1:5" x14ac:dyDescent="0.25">
      <c r="A121" s="2"/>
      <c r="B121" s="94"/>
      <c r="C121" s="1"/>
      <c r="D121" s="1"/>
      <c r="E121" s="1"/>
    </row>
    <row r="122" spans="1:5" x14ac:dyDescent="0.25">
      <c r="A122" s="2"/>
      <c r="B122" s="94"/>
      <c r="C122" s="1"/>
      <c r="D122" s="1"/>
      <c r="E122" s="1"/>
    </row>
    <row r="123" spans="1:5" x14ac:dyDescent="0.25">
      <c r="A123" s="2"/>
      <c r="B123" s="94"/>
      <c r="C123" s="1"/>
      <c r="D123" s="1"/>
      <c r="E123" s="1"/>
    </row>
    <row r="124" spans="1:5" x14ac:dyDescent="0.25">
      <c r="A124" s="2"/>
      <c r="B124" s="94"/>
      <c r="C124" s="1"/>
      <c r="D124" s="1"/>
      <c r="E124" s="1"/>
    </row>
    <row r="125" spans="1:5" x14ac:dyDescent="0.25">
      <c r="A125" s="2"/>
      <c r="B125" s="94"/>
      <c r="C125" s="1"/>
      <c r="D125" s="1"/>
      <c r="E125" s="1"/>
    </row>
    <row r="126" spans="1:5" x14ac:dyDescent="0.25">
      <c r="A126" s="2"/>
      <c r="B126" s="94"/>
      <c r="C126" s="1"/>
      <c r="D126" s="1"/>
      <c r="E126" s="1"/>
    </row>
    <row r="127" spans="1:5" x14ac:dyDescent="0.25">
      <c r="A127" s="2"/>
      <c r="B127" s="94"/>
      <c r="C127" s="1"/>
      <c r="D127" s="1"/>
      <c r="E127" s="1"/>
    </row>
    <row r="128" spans="1:5" x14ac:dyDescent="0.25">
      <c r="A128" s="2"/>
      <c r="B128" s="94"/>
      <c r="C128" s="1"/>
      <c r="D128" s="1"/>
      <c r="E128" s="1"/>
    </row>
    <row r="129" spans="1:5" x14ac:dyDescent="0.25">
      <c r="A129" s="2"/>
      <c r="B129" s="94"/>
      <c r="C129" s="1"/>
      <c r="D129" s="1"/>
      <c r="E129" s="1"/>
    </row>
    <row r="130" spans="1:5" x14ac:dyDescent="0.25">
      <c r="A130" s="2"/>
      <c r="B130" s="94"/>
      <c r="C130" s="1"/>
      <c r="D130" s="1"/>
      <c r="E130" s="1"/>
    </row>
    <row r="131" spans="1:5" x14ac:dyDescent="0.25">
      <c r="A131" s="2"/>
      <c r="B131" s="94"/>
      <c r="C131" s="1"/>
      <c r="D131" s="1"/>
      <c r="E131" s="1"/>
    </row>
    <row r="132" spans="1:5" x14ac:dyDescent="0.25">
      <c r="A132" s="2"/>
      <c r="B132" s="94"/>
      <c r="C132" s="1"/>
      <c r="D132" s="1"/>
      <c r="E132" s="1"/>
    </row>
    <row r="133" spans="1:5" x14ac:dyDescent="0.25">
      <c r="A133" s="2"/>
      <c r="B133" s="94"/>
      <c r="C133" s="1"/>
      <c r="D133" s="1"/>
      <c r="E133" s="1"/>
    </row>
    <row r="134" spans="1:5" x14ac:dyDescent="0.25">
      <c r="A134" s="2"/>
      <c r="B134" s="94"/>
      <c r="C134" s="1"/>
      <c r="D134" s="1"/>
      <c r="E134" s="1"/>
    </row>
    <row r="135" spans="1:5" x14ac:dyDescent="0.25">
      <c r="A135" s="2"/>
      <c r="B135" s="94"/>
      <c r="C135" s="1"/>
      <c r="D135" s="1"/>
      <c r="E135" s="1"/>
    </row>
    <row r="136" spans="1:5" x14ac:dyDescent="0.25">
      <c r="A136" s="2"/>
      <c r="B136" s="94"/>
      <c r="C136" s="1"/>
      <c r="D136" s="1"/>
      <c r="E136" s="1"/>
    </row>
    <row r="137" spans="1:5" x14ac:dyDescent="0.25">
      <c r="A137" s="2"/>
      <c r="B137" s="94"/>
      <c r="C137" s="1"/>
      <c r="D137" s="1"/>
      <c r="E137" s="1"/>
    </row>
    <row r="138" spans="1:5" x14ac:dyDescent="0.25">
      <c r="A138" s="2"/>
      <c r="B138" s="94"/>
      <c r="C138" s="1"/>
      <c r="D138" s="1"/>
      <c r="E138" s="1"/>
    </row>
    <row r="139" spans="1:5" x14ac:dyDescent="0.25">
      <c r="A139" s="2"/>
      <c r="B139" s="94"/>
      <c r="C139" s="1"/>
      <c r="D139" s="1"/>
      <c r="E139" s="1"/>
    </row>
    <row r="140" spans="1:5" x14ac:dyDescent="0.25">
      <c r="A140" s="3"/>
      <c r="B140" s="94"/>
      <c r="C140" s="1"/>
      <c r="D140" s="1"/>
      <c r="E140" s="1"/>
    </row>
    <row r="141" spans="1:5" x14ac:dyDescent="0.25">
      <c r="A141" s="2"/>
      <c r="B141" s="94"/>
      <c r="C141" s="1"/>
      <c r="D141" s="1"/>
      <c r="E141" s="1"/>
    </row>
    <row r="142" spans="1:5" x14ac:dyDescent="0.25">
      <c r="A142" s="2"/>
      <c r="B142" s="94"/>
      <c r="C142" s="1"/>
      <c r="D142" s="1"/>
      <c r="E142" s="1"/>
    </row>
    <row r="143" spans="1:5" x14ac:dyDescent="0.25">
      <c r="A143" s="2"/>
      <c r="B143" s="94"/>
      <c r="C143" s="1"/>
      <c r="D143" s="1"/>
      <c r="E143" s="1"/>
    </row>
    <row r="144" spans="1:5" x14ac:dyDescent="0.25">
      <c r="A144" s="2"/>
      <c r="B144" s="94"/>
      <c r="C144" s="1"/>
      <c r="D144" s="1"/>
      <c r="E144" s="1"/>
    </row>
    <row r="145" spans="1:5" x14ac:dyDescent="0.25">
      <c r="A145" s="2"/>
      <c r="B145" s="94"/>
      <c r="C145" s="1"/>
      <c r="D145" s="1"/>
      <c r="E145" s="1"/>
    </row>
    <row r="146" spans="1:5" x14ac:dyDescent="0.25">
      <c r="A146" s="2"/>
      <c r="B146" s="94"/>
      <c r="C146" s="1"/>
      <c r="D146" s="1"/>
      <c r="E146" s="1"/>
    </row>
    <row r="147" spans="1:5" x14ac:dyDescent="0.25">
      <c r="A147" s="2"/>
      <c r="B147" s="94"/>
      <c r="C147" s="1"/>
      <c r="D147" s="1"/>
      <c r="E147" s="1"/>
    </row>
    <row r="148" spans="1:5" x14ac:dyDescent="0.25">
      <c r="A148" s="2"/>
      <c r="B148" s="94"/>
      <c r="C148" s="1"/>
      <c r="D148" s="1"/>
      <c r="E148" s="1"/>
    </row>
    <row r="149" spans="1:5" x14ac:dyDescent="0.25">
      <c r="A149" s="2"/>
      <c r="B149" s="94"/>
      <c r="C149" s="1"/>
      <c r="D149" s="1"/>
      <c r="E149" s="1"/>
    </row>
    <row r="150" spans="1:5" x14ac:dyDescent="0.25">
      <c r="A150" s="2"/>
      <c r="B150" s="94"/>
      <c r="C150" s="1"/>
      <c r="D150" s="1"/>
      <c r="E150" s="1"/>
    </row>
    <row r="151" spans="1:5" x14ac:dyDescent="0.25">
      <c r="A151" s="2"/>
      <c r="B151" s="94"/>
      <c r="C151" s="1"/>
      <c r="D151" s="1"/>
      <c r="E151" s="1"/>
    </row>
    <row r="152" spans="1:5" x14ac:dyDescent="0.25">
      <c r="A152" s="2"/>
      <c r="B152" s="94"/>
      <c r="C152" s="1"/>
      <c r="D152" s="1"/>
      <c r="E152" s="1"/>
    </row>
    <row r="153" spans="1:5" x14ac:dyDescent="0.25">
      <c r="A153" s="2"/>
      <c r="B153" s="94"/>
      <c r="C153" s="1"/>
      <c r="D153" s="1"/>
      <c r="E153" s="1"/>
    </row>
    <row r="154" spans="1:5" x14ac:dyDescent="0.25">
      <c r="A154" s="2"/>
      <c r="B154" s="94"/>
      <c r="C154" s="1"/>
      <c r="D154" s="1"/>
      <c r="E154" s="1"/>
    </row>
    <row r="155" spans="1:5" x14ac:dyDescent="0.25">
      <c r="A155" s="2"/>
      <c r="B155" s="94"/>
      <c r="C155" s="1"/>
      <c r="D155" s="1"/>
      <c r="E155" s="1"/>
    </row>
    <row r="156" spans="1:5" x14ac:dyDescent="0.25">
      <c r="A156" s="2"/>
      <c r="B156" s="94"/>
      <c r="C156" s="1"/>
      <c r="D156" s="1"/>
      <c r="E156" s="1"/>
    </row>
    <row r="157" spans="1:5" x14ac:dyDescent="0.25">
      <c r="A157" s="2"/>
      <c r="B157" s="94"/>
      <c r="C157" s="1"/>
      <c r="D157" s="1"/>
      <c r="E157" s="1"/>
    </row>
    <row r="158" spans="1:5" x14ac:dyDescent="0.25">
      <c r="A158" s="2"/>
      <c r="B158" s="94"/>
      <c r="C158" s="1"/>
      <c r="D158" s="1"/>
      <c r="E158" s="1"/>
    </row>
    <row r="159" spans="1:5" x14ac:dyDescent="0.25">
      <c r="A159" s="2"/>
      <c r="B159" s="94"/>
      <c r="C159" s="1"/>
      <c r="D159" s="1"/>
      <c r="E159" s="1"/>
    </row>
    <row r="160" spans="1:5" x14ac:dyDescent="0.25">
      <c r="A160" s="2"/>
      <c r="B160" s="94"/>
      <c r="C160" s="1"/>
      <c r="D160" s="1"/>
      <c r="E160" s="1"/>
    </row>
    <row r="161" spans="1:5" x14ac:dyDescent="0.25">
      <c r="A161" s="2"/>
      <c r="B161" s="94"/>
      <c r="C161" s="1"/>
      <c r="D161" s="1"/>
      <c r="E161" s="1"/>
    </row>
    <row r="162" spans="1:5" x14ac:dyDescent="0.25">
      <c r="A162" s="3"/>
      <c r="B162" s="94"/>
      <c r="C162" s="1"/>
      <c r="D162" s="1"/>
      <c r="E162" s="1"/>
    </row>
    <row r="163" spans="1:5" x14ac:dyDescent="0.25">
      <c r="A163" s="2"/>
      <c r="B163" s="94"/>
      <c r="C163" s="1"/>
      <c r="D163" s="1"/>
      <c r="E163" s="1"/>
    </row>
    <row r="164" spans="1:5" x14ac:dyDescent="0.25">
      <c r="A164" s="2"/>
      <c r="B164" s="94"/>
      <c r="C164" s="1"/>
      <c r="D164" s="1"/>
      <c r="E164" s="1"/>
    </row>
    <row r="165" spans="1:5" x14ac:dyDescent="0.25">
      <c r="A165" s="2"/>
      <c r="B165" s="94"/>
      <c r="C165" s="1"/>
      <c r="D165" s="1"/>
      <c r="E165" s="1"/>
    </row>
    <row r="166" spans="1:5" x14ac:dyDescent="0.25">
      <c r="A166" s="2"/>
      <c r="B166" s="94"/>
      <c r="C166" s="1"/>
      <c r="D166" s="1"/>
      <c r="E166" s="1"/>
    </row>
    <row r="167" spans="1:5" x14ac:dyDescent="0.25">
      <c r="A167" s="2"/>
      <c r="B167" s="94"/>
      <c r="C167" s="1"/>
      <c r="D167" s="1"/>
      <c r="E167" s="1"/>
    </row>
    <row r="168" spans="1:5" x14ac:dyDescent="0.25">
      <c r="A168" s="2"/>
      <c r="B168" s="94"/>
      <c r="C168" s="1"/>
      <c r="D168" s="1"/>
      <c r="E168" s="1"/>
    </row>
    <row r="169" spans="1:5" x14ac:dyDescent="0.25">
      <c r="A169" s="2"/>
      <c r="B169" s="94"/>
      <c r="C169" s="1"/>
      <c r="D169" s="1"/>
      <c r="E169" s="1"/>
    </row>
    <row r="170" spans="1:5" x14ac:dyDescent="0.25">
      <c r="A170" s="2"/>
      <c r="B170" s="94"/>
      <c r="C170" s="1"/>
      <c r="D170" s="1"/>
      <c r="E170" s="1"/>
    </row>
    <row r="171" spans="1:5" x14ac:dyDescent="0.25">
      <c r="A171" s="2"/>
      <c r="B171" s="94"/>
      <c r="C171" s="1"/>
      <c r="D171" s="1"/>
      <c r="E171" s="1"/>
    </row>
    <row r="172" spans="1:5" x14ac:dyDescent="0.25">
      <c r="A172" s="2"/>
      <c r="B172" s="94"/>
      <c r="C172" s="1"/>
      <c r="D172" s="1"/>
      <c r="E172" s="1"/>
    </row>
    <row r="173" spans="1:5" x14ac:dyDescent="0.25">
      <c r="A173" s="2"/>
      <c r="B173" s="94"/>
      <c r="C173" s="1"/>
      <c r="D173" s="1"/>
      <c r="E173" s="1"/>
    </row>
    <row r="174" spans="1:5" x14ac:dyDescent="0.25">
      <c r="A174" s="2"/>
      <c r="B174" s="94"/>
      <c r="C174" s="1"/>
      <c r="D174" s="1"/>
      <c r="E174" s="1"/>
    </row>
    <row r="175" spans="1:5" x14ac:dyDescent="0.25">
      <c r="A175" s="2"/>
      <c r="B175" s="94"/>
      <c r="C175" s="1"/>
      <c r="D175" s="1"/>
      <c r="E175" s="1"/>
    </row>
    <row r="176" spans="1:5" x14ac:dyDescent="0.25">
      <c r="A176" s="2"/>
      <c r="B176" s="94"/>
      <c r="C176" s="1"/>
      <c r="D176" s="1"/>
      <c r="E176" s="1"/>
    </row>
    <row r="177" spans="1:5" x14ac:dyDescent="0.25">
      <c r="A177" s="2"/>
      <c r="B177" s="94"/>
      <c r="C177" s="1"/>
      <c r="D177" s="1"/>
      <c r="E177" s="1"/>
    </row>
    <row r="178" spans="1:5" x14ac:dyDescent="0.25">
      <c r="A178" s="2"/>
      <c r="B178" s="94"/>
      <c r="C178" s="1"/>
      <c r="D178" s="1"/>
      <c r="E178" s="1"/>
    </row>
    <row r="179" spans="1:5" x14ac:dyDescent="0.25">
      <c r="A179" s="2"/>
      <c r="B179" s="94"/>
      <c r="C179" s="1"/>
      <c r="D179" s="1"/>
      <c r="E179" s="1"/>
    </row>
    <row r="180" spans="1:5" x14ac:dyDescent="0.25">
      <c r="A180" s="2"/>
      <c r="B180" s="94"/>
      <c r="C180" s="1"/>
      <c r="D180" s="1"/>
      <c r="E180" s="1"/>
    </row>
    <row r="181" spans="1:5" x14ac:dyDescent="0.25">
      <c r="A181" s="2"/>
      <c r="B181" s="94"/>
      <c r="C181" s="1"/>
      <c r="D181" s="1"/>
      <c r="E181" s="1"/>
    </row>
    <row r="182" spans="1:5" x14ac:dyDescent="0.25">
      <c r="A182" s="2"/>
      <c r="B182" s="94"/>
      <c r="C182" s="1"/>
      <c r="D182" s="1"/>
      <c r="E182" s="1"/>
    </row>
    <row r="183" spans="1:5" x14ac:dyDescent="0.25">
      <c r="A183" s="3"/>
      <c r="B183" s="94"/>
      <c r="C183" s="1"/>
      <c r="D183" s="1"/>
      <c r="E183" s="1"/>
    </row>
    <row r="184" spans="1:5" x14ac:dyDescent="0.25">
      <c r="A184" s="3"/>
      <c r="B184" s="94"/>
      <c r="C184" s="1"/>
      <c r="D184" s="1"/>
      <c r="E184" s="1"/>
    </row>
    <row r="185" spans="1:5" x14ac:dyDescent="0.25">
      <c r="A185" s="2"/>
      <c r="B185" s="94"/>
      <c r="C185" s="1"/>
      <c r="D185" s="1"/>
      <c r="E185" s="1"/>
    </row>
    <row r="186" spans="1:5" x14ac:dyDescent="0.25">
      <c r="A186" s="2"/>
      <c r="B186" s="94"/>
      <c r="C186" s="1"/>
      <c r="D186" s="1"/>
      <c r="E186" s="1"/>
    </row>
    <row r="187" spans="1:5" x14ac:dyDescent="0.25">
      <c r="A187" s="2"/>
      <c r="B187" s="94"/>
      <c r="C187" s="1"/>
      <c r="D187" s="1"/>
      <c r="E187" s="1"/>
    </row>
    <row r="188" spans="1:5" x14ac:dyDescent="0.25">
      <c r="A188" s="2"/>
      <c r="B188" s="94"/>
      <c r="C188" s="1"/>
      <c r="D188" s="1"/>
      <c r="E188" s="1"/>
    </row>
    <row r="189" spans="1:5" x14ac:dyDescent="0.25">
      <c r="A189" s="2"/>
      <c r="B189" s="94"/>
      <c r="C189" s="1"/>
      <c r="D189" s="1"/>
      <c r="E189" s="1"/>
    </row>
    <row r="190" spans="1:5" x14ac:dyDescent="0.25">
      <c r="A190" s="2"/>
      <c r="B190" s="94"/>
      <c r="C190" s="1"/>
      <c r="D190" s="1"/>
      <c r="E190" s="1"/>
    </row>
    <row r="191" spans="1:5" x14ac:dyDescent="0.25">
      <c r="A191" s="2"/>
      <c r="B191" s="94"/>
      <c r="C191" s="1"/>
      <c r="D191" s="1"/>
      <c r="E191" s="1"/>
    </row>
    <row r="192" spans="1:5" x14ac:dyDescent="0.25">
      <c r="A192" s="2"/>
      <c r="B192" s="94"/>
      <c r="C192" s="1"/>
      <c r="D192" s="1"/>
      <c r="E192" s="1"/>
    </row>
    <row r="193" spans="1:5" x14ac:dyDescent="0.25">
      <c r="A193" s="2"/>
      <c r="B193" s="94"/>
      <c r="C193" s="1"/>
      <c r="D193" s="1"/>
      <c r="E193" s="1"/>
    </row>
    <row r="194" spans="1:5" x14ac:dyDescent="0.25">
      <c r="A194" s="2"/>
      <c r="B194" s="94"/>
      <c r="C194" s="1"/>
      <c r="D194" s="1"/>
      <c r="E194" s="1"/>
    </row>
    <row r="195" spans="1:5" x14ac:dyDescent="0.25">
      <c r="A195" s="2"/>
      <c r="B195" s="94"/>
      <c r="C195" s="1"/>
      <c r="D195" s="1"/>
      <c r="E195" s="1"/>
    </row>
    <row r="196" spans="1:5" x14ac:dyDescent="0.25">
      <c r="A196" s="2"/>
      <c r="B196" s="94"/>
      <c r="C196" s="1"/>
      <c r="D196" s="1"/>
      <c r="E196" s="1"/>
    </row>
    <row r="197" spans="1:5" x14ac:dyDescent="0.25">
      <c r="A197" s="2"/>
      <c r="B197" s="94"/>
      <c r="C197" s="1"/>
      <c r="D197" s="1"/>
      <c r="E197" s="1"/>
    </row>
    <row r="198" spans="1:5" x14ac:dyDescent="0.25">
      <c r="A198" s="2"/>
      <c r="B198" s="94"/>
      <c r="C198" s="1"/>
      <c r="D198" s="1"/>
      <c r="E198" s="1"/>
    </row>
    <row r="199" spans="1:5" x14ac:dyDescent="0.25">
      <c r="A199" s="2"/>
      <c r="B199" s="94"/>
      <c r="C199" s="1"/>
      <c r="D199" s="1"/>
      <c r="E199" s="1"/>
    </row>
    <row r="200" spans="1:5" x14ac:dyDescent="0.25">
      <c r="A200" s="2"/>
      <c r="B200" s="94"/>
      <c r="C200" s="1"/>
      <c r="D200" s="1"/>
      <c r="E200" s="1"/>
    </row>
    <row r="201" spans="1:5" x14ac:dyDescent="0.25">
      <c r="A201" s="2"/>
      <c r="B201" s="94"/>
      <c r="C201" s="1"/>
      <c r="D201" s="1"/>
      <c r="E201" s="1"/>
    </row>
    <row r="202" spans="1:5" x14ac:dyDescent="0.25">
      <c r="A202" s="2"/>
      <c r="B202" s="94"/>
      <c r="C202" s="1"/>
      <c r="D202" s="1"/>
      <c r="E202" s="1"/>
    </row>
    <row r="203" spans="1:5" x14ac:dyDescent="0.25">
      <c r="A203" s="2"/>
      <c r="B203" s="94"/>
      <c r="C203" s="1"/>
      <c r="D203" s="1"/>
      <c r="E203" s="1"/>
    </row>
    <row r="204" spans="1:5" x14ac:dyDescent="0.25">
      <c r="A204" s="2"/>
      <c r="B204" s="94"/>
      <c r="C204" s="1"/>
      <c r="D204" s="1"/>
      <c r="E204" s="1"/>
    </row>
    <row r="205" spans="1:5" x14ac:dyDescent="0.25">
      <c r="A205" s="3"/>
      <c r="B205" s="94"/>
      <c r="C205" s="94"/>
      <c r="D205" s="94"/>
      <c r="E205" s="94"/>
    </row>
    <row r="206" spans="1:5" x14ac:dyDescent="0.25">
      <c r="A206" s="3"/>
      <c r="B206" s="94"/>
      <c r="C206" s="94"/>
      <c r="D206" s="94"/>
      <c r="E206" s="94"/>
    </row>
    <row r="207" spans="1:5" x14ac:dyDescent="0.25">
      <c r="A207" s="3"/>
      <c r="B207" s="94"/>
      <c r="C207" s="94"/>
      <c r="D207" s="94"/>
      <c r="E207" s="94"/>
    </row>
    <row r="208" spans="1:5" x14ac:dyDescent="0.25">
      <c r="A208" s="3"/>
      <c r="B208" s="94"/>
      <c r="C208" s="94"/>
      <c r="D208" s="94"/>
      <c r="E208" s="94"/>
    </row>
    <row r="209" spans="1:5" x14ac:dyDescent="0.25">
      <c r="A209" s="3"/>
      <c r="B209" s="94"/>
      <c r="C209" s="94"/>
      <c r="D209" s="94"/>
      <c r="E209" s="94"/>
    </row>
    <row r="210" spans="1:5" x14ac:dyDescent="0.25">
      <c r="A210" s="3"/>
      <c r="B210" s="94"/>
      <c r="C210" s="94"/>
      <c r="D210" s="94"/>
      <c r="E210" s="94"/>
    </row>
    <row r="211" spans="1:5" x14ac:dyDescent="0.25">
      <c r="A211" s="3"/>
      <c r="B211" s="94"/>
      <c r="C211" s="94"/>
      <c r="D211" s="94"/>
      <c r="E211" s="94"/>
    </row>
    <row r="212" spans="1:5" x14ac:dyDescent="0.25">
      <c r="A212" s="3"/>
      <c r="B212" s="94"/>
      <c r="C212" s="94"/>
      <c r="D212" s="94"/>
      <c r="E212" s="94"/>
    </row>
    <row r="213" spans="1:5" x14ac:dyDescent="0.25">
      <c r="A213" s="3"/>
      <c r="B213" s="94"/>
      <c r="C213" s="94"/>
      <c r="D213" s="94"/>
      <c r="E213" s="94"/>
    </row>
    <row r="214" spans="1:5" x14ac:dyDescent="0.25">
      <c r="A214" s="3"/>
      <c r="B214" s="94"/>
      <c r="C214" s="94"/>
      <c r="D214" s="94"/>
      <c r="E214" s="94"/>
    </row>
    <row r="215" spans="1:5" x14ac:dyDescent="0.25">
      <c r="A215" s="3"/>
      <c r="B215" s="94"/>
      <c r="C215" s="94"/>
      <c r="D215" s="94"/>
      <c r="E215" s="94"/>
    </row>
    <row r="216" spans="1:5" x14ac:dyDescent="0.25">
      <c r="A216" s="3"/>
      <c r="B216" s="94"/>
      <c r="C216" s="94"/>
      <c r="D216" s="94"/>
      <c r="E216" s="94"/>
    </row>
    <row r="217" spans="1:5" x14ac:dyDescent="0.25">
      <c r="A217" s="3"/>
      <c r="B217" s="94"/>
      <c r="C217" s="94"/>
      <c r="D217" s="94"/>
      <c r="E217" s="94"/>
    </row>
    <row r="218" spans="1:5" x14ac:dyDescent="0.25">
      <c r="A218" s="3"/>
      <c r="B218" s="94"/>
      <c r="C218" s="94"/>
      <c r="D218" s="94"/>
      <c r="E218" s="94"/>
    </row>
    <row r="219" spans="1:5" x14ac:dyDescent="0.25">
      <c r="A219" s="3"/>
      <c r="B219" s="94"/>
      <c r="C219" s="94"/>
      <c r="D219" s="94"/>
      <c r="E219" s="94"/>
    </row>
    <row r="220" spans="1:5" x14ac:dyDescent="0.25">
      <c r="A220" s="3"/>
      <c r="B220" s="94"/>
      <c r="C220" s="94"/>
      <c r="D220" s="94"/>
      <c r="E220" s="94"/>
    </row>
    <row r="221" spans="1:5" x14ac:dyDescent="0.25">
      <c r="A221" s="3"/>
      <c r="B221" s="94"/>
      <c r="C221" s="94"/>
      <c r="D221" s="94"/>
      <c r="E221" s="94"/>
    </row>
    <row r="222" spans="1:5" x14ac:dyDescent="0.25">
      <c r="A222" s="3"/>
      <c r="B222" s="94"/>
      <c r="C222" s="94"/>
      <c r="D222" s="94"/>
      <c r="E222" s="94"/>
    </row>
    <row r="223" spans="1:5" x14ac:dyDescent="0.25">
      <c r="A223" s="3"/>
      <c r="B223" s="94"/>
      <c r="C223" s="94"/>
      <c r="D223" s="94"/>
      <c r="E223" s="94"/>
    </row>
    <row r="224" spans="1:5" x14ac:dyDescent="0.25">
      <c r="A224" s="3"/>
      <c r="B224" s="94"/>
      <c r="C224" s="94"/>
      <c r="D224" s="94"/>
      <c r="E224" s="94"/>
    </row>
    <row r="225" spans="1:5" x14ac:dyDescent="0.25">
      <c r="A225" s="3"/>
      <c r="B225" s="94"/>
      <c r="C225" s="94"/>
      <c r="D225" s="94"/>
      <c r="E225" s="94"/>
    </row>
    <row r="226" spans="1:5" x14ac:dyDescent="0.25">
      <c r="A226" s="3"/>
      <c r="B226" s="94"/>
      <c r="C226" s="94"/>
      <c r="D226" s="94"/>
      <c r="E226" s="94"/>
    </row>
    <row r="227" spans="1:5" x14ac:dyDescent="0.25">
      <c r="A227" s="3"/>
      <c r="B227" s="94"/>
      <c r="C227" s="94"/>
      <c r="D227" s="94"/>
      <c r="E227" s="94"/>
    </row>
    <row r="228" spans="1:5" x14ac:dyDescent="0.25">
      <c r="A228" s="3"/>
      <c r="B228" s="94"/>
      <c r="C228" s="94"/>
      <c r="D228" s="94"/>
      <c r="E228" s="94"/>
    </row>
    <row r="229" spans="1:5" x14ac:dyDescent="0.25">
      <c r="A229" s="3"/>
      <c r="B229" s="94"/>
      <c r="C229" s="94"/>
      <c r="D229" s="94"/>
      <c r="E229" s="94"/>
    </row>
    <row r="230" spans="1:5" x14ac:dyDescent="0.25">
      <c r="A230" s="3"/>
      <c r="B230" s="94"/>
      <c r="C230" s="94"/>
      <c r="D230" s="94"/>
      <c r="E230" s="94"/>
    </row>
    <row r="231" spans="1:5" x14ac:dyDescent="0.25">
      <c r="A231" s="3"/>
      <c r="B231" s="94"/>
      <c r="C231" s="94"/>
      <c r="D231" s="94"/>
      <c r="E231" s="94"/>
    </row>
    <row r="232" spans="1:5" x14ac:dyDescent="0.25">
      <c r="A232" s="3"/>
      <c r="B232" s="94"/>
      <c r="C232" s="94"/>
      <c r="D232" s="94"/>
      <c r="E232" s="94"/>
    </row>
    <row r="233" spans="1:5" x14ac:dyDescent="0.25">
      <c r="A233" s="3"/>
      <c r="B233" s="94"/>
      <c r="C233" s="94"/>
      <c r="D233" s="94"/>
      <c r="E233" s="94"/>
    </row>
    <row r="234" spans="1:5" x14ac:dyDescent="0.25">
      <c r="A234" s="3"/>
      <c r="B234" s="94"/>
      <c r="C234" s="94"/>
      <c r="D234" s="94"/>
      <c r="E234" s="94"/>
    </row>
    <row r="235" spans="1:5" x14ac:dyDescent="0.25">
      <c r="A235" s="3"/>
      <c r="B235" s="94"/>
      <c r="C235" s="94"/>
      <c r="D235" s="94"/>
      <c r="E235" s="94"/>
    </row>
    <row r="236" spans="1:5" x14ac:dyDescent="0.25">
      <c r="A236" s="3"/>
      <c r="B236" s="94"/>
      <c r="C236" s="94"/>
      <c r="D236" s="94"/>
      <c r="E236" s="94"/>
    </row>
    <row r="237" spans="1:5" x14ac:dyDescent="0.25">
      <c r="A237" s="3"/>
      <c r="B237" s="94"/>
      <c r="C237" s="94"/>
      <c r="D237" s="94"/>
      <c r="E237" s="94"/>
    </row>
    <row r="238" spans="1:5" x14ac:dyDescent="0.25">
      <c r="A238" s="3"/>
      <c r="B238" s="94"/>
      <c r="C238" s="94"/>
      <c r="D238" s="94"/>
      <c r="E238" s="94"/>
    </row>
    <row r="239" spans="1:5" x14ac:dyDescent="0.25">
      <c r="A239" s="3"/>
      <c r="B239" s="94"/>
      <c r="C239" s="94"/>
      <c r="D239" s="94"/>
      <c r="E239" s="94"/>
    </row>
    <row r="240" spans="1:5" x14ac:dyDescent="0.25">
      <c r="A240" s="3"/>
      <c r="B240" s="94"/>
      <c r="C240" s="94"/>
      <c r="D240" s="94"/>
      <c r="E240" s="94"/>
    </row>
    <row r="241" spans="1:5" x14ac:dyDescent="0.25">
      <c r="A241" s="3"/>
      <c r="B241" s="94"/>
      <c r="C241" s="94"/>
      <c r="D241" s="94"/>
      <c r="E241" s="94"/>
    </row>
    <row r="242" spans="1:5" x14ac:dyDescent="0.25">
      <c r="A242" s="3"/>
      <c r="B242" s="94"/>
      <c r="C242" s="94"/>
      <c r="D242" s="94"/>
      <c r="E242" s="94"/>
    </row>
    <row r="243" spans="1:5" x14ac:dyDescent="0.25">
      <c r="A243" s="3"/>
      <c r="B243" s="94"/>
      <c r="C243" s="94"/>
      <c r="D243" s="94"/>
      <c r="E243" s="94"/>
    </row>
    <row r="244" spans="1:5" x14ac:dyDescent="0.25">
      <c r="A244" s="3"/>
      <c r="B244" s="94"/>
      <c r="C244" s="94"/>
      <c r="D244" s="94"/>
      <c r="E244" s="94"/>
    </row>
    <row r="245" spans="1:5" x14ac:dyDescent="0.25">
      <c r="A245" s="3"/>
      <c r="B245" s="94"/>
      <c r="C245" s="94"/>
      <c r="D245" s="94"/>
      <c r="E245" s="94"/>
    </row>
    <row r="246" spans="1:5" x14ac:dyDescent="0.25">
      <c r="A246" s="3"/>
      <c r="B246" s="94"/>
      <c r="C246" s="94"/>
      <c r="D246" s="94"/>
      <c r="E246" s="94"/>
    </row>
    <row r="247" spans="1:5" x14ac:dyDescent="0.25">
      <c r="A247" s="3"/>
      <c r="B247" s="94"/>
      <c r="C247" s="94"/>
      <c r="D247" s="94"/>
      <c r="E247" s="94"/>
    </row>
    <row r="248" spans="1:5" x14ac:dyDescent="0.25">
      <c r="A248" s="3"/>
      <c r="B248" s="94"/>
      <c r="C248" s="94"/>
      <c r="D248" s="94"/>
      <c r="E248" s="94"/>
    </row>
    <row r="249" spans="1:5" x14ac:dyDescent="0.25">
      <c r="A249" s="3"/>
      <c r="B249" s="94"/>
      <c r="C249" s="94"/>
      <c r="D249" s="94"/>
      <c r="E249" s="94"/>
    </row>
    <row r="250" spans="1:5" x14ac:dyDescent="0.25">
      <c r="A250" s="3"/>
      <c r="B250" s="94"/>
      <c r="C250" s="94"/>
      <c r="D250" s="94"/>
      <c r="E250" s="94"/>
    </row>
    <row r="251" spans="1:5" x14ac:dyDescent="0.25">
      <c r="A251" s="3"/>
      <c r="B251" s="94"/>
      <c r="C251" s="94"/>
      <c r="D251" s="94"/>
      <c r="E251" s="94"/>
    </row>
    <row r="252" spans="1:5" x14ac:dyDescent="0.25">
      <c r="A252" s="3"/>
      <c r="B252" s="94"/>
      <c r="C252" s="94"/>
      <c r="D252" s="94"/>
      <c r="E252" s="94"/>
    </row>
    <row r="253" spans="1:5" x14ac:dyDescent="0.25">
      <c r="A253" s="3"/>
      <c r="B253" s="94"/>
      <c r="C253" s="94"/>
      <c r="D253" s="94"/>
      <c r="E253" s="94"/>
    </row>
    <row r="254" spans="1:5" x14ac:dyDescent="0.25">
      <c r="A254" s="3"/>
      <c r="B254" s="94"/>
      <c r="C254" s="94"/>
      <c r="D254" s="94"/>
      <c r="E254" s="94"/>
    </row>
    <row r="255" spans="1:5" x14ac:dyDescent="0.25">
      <c r="A255" s="3"/>
      <c r="B255" s="94"/>
      <c r="C255" s="94"/>
      <c r="D255" s="94"/>
      <c r="E255" s="94"/>
    </row>
    <row r="256" spans="1:5" x14ac:dyDescent="0.25">
      <c r="A256" s="3"/>
      <c r="B256" s="94"/>
      <c r="C256" s="94"/>
      <c r="D256" s="94"/>
      <c r="E256" s="94"/>
    </row>
    <row r="257" spans="1:5" x14ac:dyDescent="0.25">
      <c r="A257" s="3"/>
      <c r="B257" s="94"/>
      <c r="C257" s="94"/>
      <c r="D257" s="94"/>
      <c r="E257" s="94"/>
    </row>
    <row r="258" spans="1:5" x14ac:dyDescent="0.25">
      <c r="A258" s="3"/>
      <c r="B258" s="94"/>
      <c r="C258" s="94"/>
      <c r="D258" s="94"/>
      <c r="E258" s="94"/>
    </row>
    <row r="259" spans="1:5" x14ac:dyDescent="0.25">
      <c r="A259" s="3"/>
      <c r="B259" s="94"/>
      <c r="C259" s="94"/>
      <c r="D259" s="94"/>
      <c r="E259" s="94"/>
    </row>
    <row r="260" spans="1:5" x14ac:dyDescent="0.25">
      <c r="A260" s="3"/>
      <c r="B260" s="94"/>
      <c r="C260" s="94"/>
      <c r="D260" s="94"/>
      <c r="E260" s="94"/>
    </row>
    <row r="261" spans="1:5" x14ac:dyDescent="0.25">
      <c r="A261" s="3"/>
      <c r="B261" s="94"/>
      <c r="C261" s="94"/>
      <c r="D261" s="94"/>
      <c r="E261" s="94"/>
    </row>
    <row r="262" spans="1:5" x14ac:dyDescent="0.25">
      <c r="A262" s="3"/>
      <c r="B262" s="94"/>
      <c r="C262" s="94"/>
      <c r="D262" s="94"/>
      <c r="E262" s="94"/>
    </row>
    <row r="263" spans="1:5" x14ac:dyDescent="0.25">
      <c r="A263" s="3"/>
      <c r="B263" s="94"/>
      <c r="C263" s="94"/>
      <c r="D263" s="94"/>
      <c r="E263" s="94"/>
    </row>
    <row r="264" spans="1:5" x14ac:dyDescent="0.25">
      <c r="A264" s="3"/>
      <c r="B264" s="94"/>
      <c r="C264" s="94"/>
      <c r="D264" s="94"/>
      <c r="E264" s="94"/>
    </row>
    <row r="265" spans="1:5" x14ac:dyDescent="0.25">
      <c r="A265" s="3"/>
      <c r="B265" s="94"/>
      <c r="C265" s="94"/>
      <c r="D265" s="94"/>
      <c r="E265" s="94"/>
    </row>
    <row r="266" spans="1:5" x14ac:dyDescent="0.25">
      <c r="A266" s="3"/>
      <c r="B266" s="94"/>
      <c r="C266" s="94"/>
      <c r="D266" s="94"/>
      <c r="E266" s="94"/>
    </row>
    <row r="267" spans="1:5" x14ac:dyDescent="0.25">
      <c r="A267" s="3"/>
      <c r="B267" s="94"/>
      <c r="C267" s="94"/>
      <c r="D267" s="94"/>
      <c r="E267" s="94"/>
    </row>
    <row r="268" spans="1:5" x14ac:dyDescent="0.25">
      <c r="A268" s="3"/>
      <c r="B268" s="94"/>
      <c r="C268" s="94"/>
      <c r="D268" s="94"/>
      <c r="E268" s="94"/>
    </row>
    <row r="269" spans="1:5" x14ac:dyDescent="0.25">
      <c r="A269" s="3"/>
      <c r="B269" s="94"/>
      <c r="C269" s="94"/>
      <c r="D269" s="94"/>
      <c r="E269" s="94"/>
    </row>
    <row r="270" spans="1:5" x14ac:dyDescent="0.25">
      <c r="A270" s="3"/>
      <c r="B270" s="94"/>
      <c r="C270" s="94"/>
      <c r="D270" s="94"/>
      <c r="E270" s="94"/>
    </row>
    <row r="271" spans="1:5" x14ac:dyDescent="0.25">
      <c r="A271" s="3"/>
      <c r="B271" s="94"/>
      <c r="C271" s="94"/>
      <c r="D271" s="94"/>
      <c r="E271" s="94"/>
    </row>
    <row r="272" spans="1:5" x14ac:dyDescent="0.25">
      <c r="A272" s="3"/>
      <c r="B272" s="94"/>
      <c r="C272" s="94"/>
      <c r="D272" s="94"/>
      <c r="E272" s="94"/>
    </row>
    <row r="273" spans="1:5" x14ac:dyDescent="0.25">
      <c r="A273" s="3"/>
      <c r="B273" s="94"/>
      <c r="C273" s="94"/>
      <c r="D273" s="94"/>
      <c r="E273" s="94"/>
    </row>
    <row r="274" spans="1:5" x14ac:dyDescent="0.25">
      <c r="A274" s="3"/>
      <c r="B274" s="94"/>
      <c r="C274" s="94"/>
      <c r="D274" s="94"/>
      <c r="E274" s="94"/>
    </row>
    <row r="275" spans="1:5" x14ac:dyDescent="0.25">
      <c r="A275" s="3"/>
      <c r="B275" s="94"/>
      <c r="C275" s="94"/>
      <c r="D275" s="94"/>
      <c r="E275" s="94"/>
    </row>
    <row r="276" spans="1:5" x14ac:dyDescent="0.25">
      <c r="A276" s="3"/>
      <c r="B276" s="94"/>
      <c r="C276" s="94"/>
      <c r="D276" s="94"/>
      <c r="E276" s="94"/>
    </row>
    <row r="277" spans="1:5" x14ac:dyDescent="0.25">
      <c r="A277" s="3"/>
      <c r="B277" s="94"/>
      <c r="C277" s="94"/>
      <c r="D277" s="94"/>
      <c r="E277" s="94"/>
    </row>
    <row r="278" spans="1:5" x14ac:dyDescent="0.25">
      <c r="A278" s="3"/>
      <c r="B278" s="94"/>
      <c r="C278" s="94"/>
      <c r="D278" s="94"/>
      <c r="E278" s="94"/>
    </row>
    <row r="279" spans="1:5" x14ac:dyDescent="0.25">
      <c r="A279" s="3"/>
      <c r="B279" s="94"/>
      <c r="C279" s="94"/>
      <c r="D279" s="94"/>
      <c r="E279" s="94"/>
    </row>
    <row r="280" spans="1:5" x14ac:dyDescent="0.25">
      <c r="A280" s="3"/>
      <c r="B280" s="94"/>
      <c r="C280" s="94"/>
      <c r="D280" s="94"/>
      <c r="E280" s="94"/>
    </row>
    <row r="281" spans="1:5" x14ac:dyDescent="0.25">
      <c r="A281" s="3"/>
      <c r="B281" s="94"/>
      <c r="C281" s="94"/>
      <c r="D281" s="94"/>
      <c r="E281" s="94"/>
    </row>
    <row r="282" spans="1:5" x14ac:dyDescent="0.25">
      <c r="A282" s="3"/>
      <c r="B282" s="94"/>
      <c r="C282" s="94"/>
      <c r="D282" s="94"/>
      <c r="E282" s="94"/>
    </row>
    <row r="283" spans="1:5" x14ac:dyDescent="0.25">
      <c r="A283" s="3"/>
      <c r="B283" s="94"/>
      <c r="C283" s="94"/>
      <c r="D283" s="94"/>
      <c r="E283" s="94"/>
    </row>
    <row r="284" spans="1:5" x14ac:dyDescent="0.25">
      <c r="A284" s="3"/>
      <c r="B284" s="94"/>
      <c r="C284" s="94"/>
      <c r="D284" s="94"/>
      <c r="E284" s="94"/>
    </row>
    <row r="285" spans="1:5" x14ac:dyDescent="0.25">
      <c r="A285" s="3"/>
      <c r="B285" s="94"/>
      <c r="C285" s="94"/>
      <c r="D285" s="94"/>
      <c r="E285" s="94"/>
    </row>
  </sheetData>
  <mergeCells count="3">
    <mergeCell ref="A1:E1"/>
    <mergeCell ref="A25:E25"/>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99"/>
  <sheetViews>
    <sheetView topLeftCell="A16" workbookViewId="0">
      <selection activeCell="F27" sqref="F27"/>
    </sheetView>
  </sheetViews>
  <sheetFormatPr defaultColWidth="9.140625" defaultRowHeight="15" x14ac:dyDescent="0.25"/>
  <cols>
    <col min="1" max="1" width="24.42578125" style="19" customWidth="1"/>
    <col min="2" max="2" width="13.140625" style="19" customWidth="1"/>
    <col min="3" max="3" width="15.140625" style="19" customWidth="1"/>
    <col min="4" max="4" width="16.85546875" style="19" customWidth="1"/>
    <col min="5" max="16384" width="9.140625" style="19"/>
  </cols>
  <sheetData>
    <row r="1" spans="1:4" x14ac:dyDescent="0.25">
      <c r="A1" s="9" t="s">
        <v>64</v>
      </c>
    </row>
    <row r="3" spans="1:4" ht="30" x14ac:dyDescent="0.25">
      <c r="A3" s="30"/>
      <c r="B3" s="31" t="s">
        <v>65</v>
      </c>
      <c r="C3" s="31" t="s">
        <v>66</v>
      </c>
      <c r="D3" s="31" t="s">
        <v>67</v>
      </c>
    </row>
    <row r="4" spans="1:4" x14ac:dyDescent="0.25">
      <c r="A4" s="46" t="s">
        <v>68</v>
      </c>
      <c r="B4" s="32">
        <v>0.36</v>
      </c>
      <c r="C4" s="34">
        <v>81333</v>
      </c>
      <c r="D4" s="34">
        <v>226121</v>
      </c>
    </row>
    <row r="5" spans="1:4" x14ac:dyDescent="0.25">
      <c r="A5" s="46" t="s">
        <v>69</v>
      </c>
      <c r="B5" s="32">
        <v>0.21</v>
      </c>
      <c r="C5" s="34">
        <v>191662</v>
      </c>
      <c r="D5" s="34">
        <v>909355</v>
      </c>
    </row>
    <row r="6" spans="1:4" x14ac:dyDescent="0.25">
      <c r="A6" s="46" t="s">
        <v>70</v>
      </c>
      <c r="B6" s="32">
        <v>0.16</v>
      </c>
      <c r="C6" s="34">
        <v>38567</v>
      </c>
      <c r="D6" s="34">
        <v>239023</v>
      </c>
    </row>
    <row r="7" spans="1:4" x14ac:dyDescent="0.25">
      <c r="A7" s="46"/>
      <c r="B7" s="28"/>
      <c r="C7" s="33">
        <v>311562</v>
      </c>
      <c r="D7" s="33">
        <v>1374499</v>
      </c>
    </row>
    <row r="8" spans="1:4" x14ac:dyDescent="0.25">
      <c r="A8" s="47" t="s">
        <v>71</v>
      </c>
      <c r="B8" s="32">
        <v>0.64</v>
      </c>
      <c r="C8" s="35">
        <v>5208</v>
      </c>
      <c r="D8" s="35">
        <v>8151</v>
      </c>
    </row>
    <row r="9" spans="1:4" x14ac:dyDescent="0.25">
      <c r="A9" s="47" t="s">
        <v>72</v>
      </c>
      <c r="B9" s="32">
        <v>0.51</v>
      </c>
      <c r="C9" s="35">
        <v>11358</v>
      </c>
      <c r="D9" s="35">
        <v>22055</v>
      </c>
    </row>
    <row r="10" spans="1:4" x14ac:dyDescent="0.25">
      <c r="A10" s="47" t="s">
        <v>73</v>
      </c>
      <c r="B10" s="32">
        <v>0.39</v>
      </c>
      <c r="C10" s="35">
        <v>11745</v>
      </c>
      <c r="D10" s="35">
        <v>30382</v>
      </c>
    </row>
    <row r="11" spans="1:4" x14ac:dyDescent="0.25">
      <c r="A11" s="47" t="s">
        <v>74</v>
      </c>
      <c r="B11" s="32">
        <v>0.32</v>
      </c>
      <c r="C11" s="35">
        <v>5599</v>
      </c>
      <c r="D11" s="35">
        <v>17517</v>
      </c>
    </row>
    <row r="12" spans="1:4" x14ac:dyDescent="0.25">
      <c r="A12" s="47" t="s">
        <v>75</v>
      </c>
      <c r="B12" s="32">
        <v>0.36</v>
      </c>
      <c r="C12" s="35">
        <v>11050</v>
      </c>
      <c r="D12" s="35">
        <v>30982</v>
      </c>
    </row>
    <row r="13" spans="1:4" x14ac:dyDescent="0.25">
      <c r="A13" s="47" t="s">
        <v>76</v>
      </c>
      <c r="B13" s="32">
        <v>0.33</v>
      </c>
      <c r="C13" s="35">
        <v>7748</v>
      </c>
      <c r="D13" s="35">
        <v>23349</v>
      </c>
    </row>
    <row r="14" spans="1:4" x14ac:dyDescent="0.25">
      <c r="A14" s="47" t="s">
        <v>77</v>
      </c>
      <c r="B14" s="32">
        <v>0.35</v>
      </c>
      <c r="C14" s="35">
        <v>10872</v>
      </c>
      <c r="D14" s="35">
        <v>30794</v>
      </c>
    </row>
    <row r="15" spans="1:4" x14ac:dyDescent="0.25">
      <c r="A15" s="47" t="s">
        <v>78</v>
      </c>
      <c r="B15" s="32">
        <v>0.31</v>
      </c>
      <c r="C15" s="35">
        <v>9621</v>
      </c>
      <c r="D15" s="35">
        <v>31543</v>
      </c>
    </row>
    <row r="16" spans="1:4" x14ac:dyDescent="0.25">
      <c r="A16" s="47" t="s">
        <v>79</v>
      </c>
      <c r="B16" s="32">
        <v>0.26</v>
      </c>
      <c r="C16" s="35">
        <v>8132</v>
      </c>
      <c r="D16" s="35">
        <v>31348</v>
      </c>
    </row>
    <row r="17" spans="1:4" x14ac:dyDescent="0.25">
      <c r="A17" s="47" t="s">
        <v>80</v>
      </c>
      <c r="B17" s="32">
        <v>0.33</v>
      </c>
      <c r="C17" s="35">
        <v>7171</v>
      </c>
      <c r="D17" s="35">
        <v>21921</v>
      </c>
    </row>
    <row r="18" spans="1:4" x14ac:dyDescent="0.25">
      <c r="A18" s="47" t="s">
        <v>81</v>
      </c>
      <c r="B18" s="32">
        <v>0.24</v>
      </c>
      <c r="C18" s="35">
        <v>8292</v>
      </c>
      <c r="D18" s="35">
        <v>34120</v>
      </c>
    </row>
    <row r="19" spans="1:4" x14ac:dyDescent="0.25">
      <c r="A19" s="47" t="s">
        <v>82</v>
      </c>
      <c r="B19" s="32">
        <v>0.19</v>
      </c>
      <c r="C19" s="35">
        <v>859</v>
      </c>
      <c r="D19" s="35">
        <v>4530</v>
      </c>
    </row>
    <row r="20" spans="1:4" x14ac:dyDescent="0.25">
      <c r="A20" s="47" t="s">
        <v>83</v>
      </c>
      <c r="B20" s="32">
        <v>0.18</v>
      </c>
      <c r="C20" s="35">
        <v>1233</v>
      </c>
      <c r="D20" s="35">
        <v>6996</v>
      </c>
    </row>
    <row r="21" spans="1:4" x14ac:dyDescent="0.25">
      <c r="A21" s="47" t="s">
        <v>84</v>
      </c>
      <c r="B21" s="32">
        <v>0.18</v>
      </c>
      <c r="C21" s="35">
        <v>5663</v>
      </c>
      <c r="D21" s="35">
        <v>31266</v>
      </c>
    </row>
    <row r="22" spans="1:4" x14ac:dyDescent="0.25">
      <c r="A22" s="47" t="s">
        <v>85</v>
      </c>
      <c r="B22" s="32">
        <v>0.18</v>
      </c>
      <c r="C22" s="35">
        <v>1121</v>
      </c>
      <c r="D22" s="35">
        <v>6092</v>
      </c>
    </row>
    <row r="23" spans="1:4" x14ac:dyDescent="0.25">
      <c r="A23" s="47" t="s">
        <v>86</v>
      </c>
      <c r="B23" s="32">
        <v>0.14000000000000001</v>
      </c>
      <c r="C23" s="35">
        <v>2310</v>
      </c>
      <c r="D23" s="35">
        <v>17011</v>
      </c>
    </row>
    <row r="24" spans="1:4" x14ac:dyDescent="0.25">
      <c r="A24" s="47" t="s">
        <v>87</v>
      </c>
      <c r="B24" s="32">
        <v>0.11</v>
      </c>
      <c r="C24" s="35">
        <v>1140</v>
      </c>
      <c r="D24" s="35">
        <v>10063</v>
      </c>
    </row>
    <row r="25" spans="1:4" x14ac:dyDescent="0.25">
      <c r="C25" s="29"/>
      <c r="D25" s="29"/>
    </row>
    <row r="26" spans="1:4" x14ac:dyDescent="0.25">
      <c r="A26" s="19" t="s">
        <v>35</v>
      </c>
      <c r="C26" s="29"/>
      <c r="D26" s="29"/>
    </row>
    <row r="27" spans="1:4" ht="102.75" customHeight="1" x14ac:dyDescent="0.25">
      <c r="A27" s="111" t="s">
        <v>88</v>
      </c>
      <c r="B27" s="111"/>
      <c r="C27" s="111"/>
      <c r="D27" s="111"/>
    </row>
    <row r="28" spans="1:4" x14ac:dyDescent="0.25">
      <c r="C28" s="29"/>
      <c r="D28" s="29"/>
    </row>
    <row r="29" spans="1:4" x14ac:dyDescent="0.25">
      <c r="C29" s="29"/>
      <c r="D29" s="29"/>
    </row>
    <row r="30" spans="1:4" x14ac:dyDescent="0.25">
      <c r="C30" s="29"/>
      <c r="D30" s="29"/>
    </row>
    <row r="31" spans="1:4" x14ac:dyDescent="0.25">
      <c r="C31" s="29"/>
      <c r="D31" s="29"/>
    </row>
    <row r="32" spans="1:4" x14ac:dyDescent="0.25">
      <c r="C32" s="29"/>
      <c r="D32" s="29"/>
    </row>
    <row r="33" spans="3:4" x14ac:dyDescent="0.25">
      <c r="C33" s="29"/>
      <c r="D33" s="29"/>
    </row>
    <row r="34" spans="3:4" x14ac:dyDescent="0.25">
      <c r="C34" s="29"/>
      <c r="D34" s="29"/>
    </row>
    <row r="35" spans="3:4" x14ac:dyDescent="0.25">
      <c r="C35" s="29"/>
      <c r="D35" s="29"/>
    </row>
    <row r="36" spans="3:4" x14ac:dyDescent="0.25">
      <c r="C36" s="29"/>
      <c r="D36" s="29"/>
    </row>
    <row r="37" spans="3:4" x14ac:dyDescent="0.25">
      <c r="C37" s="29"/>
      <c r="D37" s="29"/>
    </row>
    <row r="38" spans="3:4" x14ac:dyDescent="0.25">
      <c r="C38" s="29"/>
      <c r="D38" s="29"/>
    </row>
    <row r="39" spans="3:4" x14ac:dyDescent="0.25">
      <c r="C39" s="29"/>
      <c r="D39" s="29"/>
    </row>
    <row r="40" spans="3:4" x14ac:dyDescent="0.25">
      <c r="C40" s="29"/>
      <c r="D40" s="29"/>
    </row>
    <row r="41" spans="3:4" x14ac:dyDescent="0.25">
      <c r="C41" s="29"/>
      <c r="D41" s="29"/>
    </row>
    <row r="42" spans="3:4" x14ac:dyDescent="0.25">
      <c r="C42" s="29"/>
      <c r="D42" s="29"/>
    </row>
    <row r="43" spans="3:4" x14ac:dyDescent="0.25">
      <c r="C43" s="29"/>
      <c r="D43" s="29"/>
    </row>
    <row r="44" spans="3:4" x14ac:dyDescent="0.25">
      <c r="C44" s="29"/>
      <c r="D44" s="29"/>
    </row>
    <row r="45" spans="3:4" x14ac:dyDescent="0.25">
      <c r="C45" s="29"/>
      <c r="D45" s="29"/>
    </row>
    <row r="46" spans="3:4" x14ac:dyDescent="0.25">
      <c r="C46" s="29"/>
      <c r="D46" s="29"/>
    </row>
    <row r="47" spans="3:4" x14ac:dyDescent="0.25">
      <c r="C47" s="29"/>
      <c r="D47" s="29"/>
    </row>
    <row r="48" spans="3:4" x14ac:dyDescent="0.25">
      <c r="C48" s="29"/>
      <c r="D48" s="29"/>
    </row>
    <row r="49" spans="1:4" x14ac:dyDescent="0.25">
      <c r="C49" s="29"/>
      <c r="D49" s="29"/>
    </row>
    <row r="50" spans="1:4" x14ac:dyDescent="0.25">
      <c r="C50" s="29"/>
      <c r="D50" s="29"/>
    </row>
    <row r="51" spans="1:4" x14ac:dyDescent="0.25">
      <c r="C51" s="29"/>
      <c r="D51" s="29"/>
    </row>
    <row r="52" spans="1:4" x14ac:dyDescent="0.25">
      <c r="C52" s="29"/>
      <c r="D52" s="29"/>
    </row>
    <row r="53" spans="1:4" x14ac:dyDescent="0.25">
      <c r="C53" s="29"/>
      <c r="D53" s="29"/>
    </row>
    <row r="54" spans="1:4" x14ac:dyDescent="0.25">
      <c r="C54" s="29"/>
      <c r="D54" s="29"/>
    </row>
    <row r="55" spans="1:4" x14ac:dyDescent="0.25">
      <c r="C55" s="29"/>
      <c r="D55" s="29"/>
    </row>
    <row r="56" spans="1:4" x14ac:dyDescent="0.25">
      <c r="C56" s="29"/>
      <c r="D56" s="29"/>
    </row>
    <row r="57" spans="1:4" x14ac:dyDescent="0.25">
      <c r="C57" s="29"/>
      <c r="D57" s="29"/>
    </row>
    <row r="58" spans="1:4" x14ac:dyDescent="0.25">
      <c r="C58" s="29"/>
      <c r="D58" s="29"/>
    </row>
    <row r="59" spans="1:4" x14ac:dyDescent="0.25">
      <c r="C59" s="29"/>
      <c r="D59" s="29"/>
    </row>
    <row r="60" spans="1:4" x14ac:dyDescent="0.25">
      <c r="C60" s="29"/>
      <c r="D60" s="29"/>
    </row>
    <row r="61" spans="1:4" x14ac:dyDescent="0.25">
      <c r="C61" s="29"/>
      <c r="D61" s="29"/>
    </row>
    <row r="62" spans="1:4" x14ac:dyDescent="0.25">
      <c r="A62" s="9"/>
      <c r="C62" s="29"/>
      <c r="D62" s="29"/>
    </row>
    <row r="63" spans="1:4" x14ac:dyDescent="0.25">
      <c r="A63" s="9"/>
      <c r="C63" s="29"/>
      <c r="D63" s="29"/>
    </row>
    <row r="64" spans="1:4" x14ac:dyDescent="0.25">
      <c r="A64" s="9"/>
      <c r="C64" s="29"/>
      <c r="D64" s="29"/>
    </row>
    <row r="65" spans="1:4" x14ac:dyDescent="0.25">
      <c r="A65" s="9"/>
      <c r="C65" s="29"/>
      <c r="D65" s="29"/>
    </row>
    <row r="66" spans="1:4" x14ac:dyDescent="0.25">
      <c r="A66" s="9"/>
      <c r="C66" s="29"/>
      <c r="D66" s="29"/>
    </row>
    <row r="67" spans="1:4" x14ac:dyDescent="0.25">
      <c r="A67" s="9"/>
      <c r="C67" s="29"/>
      <c r="D67" s="29"/>
    </row>
    <row r="68" spans="1:4" x14ac:dyDescent="0.25">
      <c r="A68" s="9"/>
      <c r="C68" s="29"/>
      <c r="D68" s="29"/>
    </row>
    <row r="69" spans="1:4" x14ac:dyDescent="0.25">
      <c r="C69" s="29"/>
      <c r="D69" s="29"/>
    </row>
    <row r="70" spans="1:4" x14ac:dyDescent="0.25">
      <c r="A70" s="9"/>
      <c r="C70" s="29"/>
      <c r="D70" s="29"/>
    </row>
    <row r="71" spans="1:4" x14ac:dyDescent="0.25">
      <c r="A71" s="9"/>
      <c r="C71" s="29"/>
      <c r="D71" s="29"/>
    </row>
    <row r="72" spans="1:4" x14ac:dyDescent="0.25">
      <c r="A72" s="9"/>
      <c r="C72" s="29"/>
      <c r="D72" s="29"/>
    </row>
    <row r="73" spans="1:4" x14ac:dyDescent="0.25">
      <c r="A73" s="9"/>
      <c r="C73" s="29"/>
      <c r="D73" s="29"/>
    </row>
    <row r="74" spans="1:4" x14ac:dyDescent="0.25">
      <c r="A74" s="9"/>
      <c r="C74" s="29"/>
      <c r="D74" s="29"/>
    </row>
    <row r="75" spans="1:4" x14ac:dyDescent="0.25">
      <c r="A75" s="9"/>
      <c r="C75" s="29"/>
      <c r="D75" s="29"/>
    </row>
    <row r="76" spans="1:4" x14ac:dyDescent="0.25">
      <c r="A76" s="9"/>
      <c r="C76" s="29"/>
      <c r="D76" s="29"/>
    </row>
    <row r="77" spans="1:4" x14ac:dyDescent="0.25">
      <c r="A77" s="9"/>
      <c r="C77" s="29"/>
      <c r="D77" s="29"/>
    </row>
    <row r="78" spans="1:4" x14ac:dyDescent="0.25">
      <c r="A78" s="9"/>
      <c r="C78" s="29"/>
      <c r="D78" s="29"/>
    </row>
    <row r="79" spans="1:4" x14ac:dyDescent="0.25">
      <c r="A79" s="9"/>
      <c r="C79" s="29"/>
      <c r="D79" s="29"/>
    </row>
    <row r="80" spans="1:4" x14ac:dyDescent="0.25">
      <c r="A80" s="9"/>
      <c r="C80" s="29"/>
      <c r="D80" s="29"/>
    </row>
    <row r="81" spans="1:4" x14ac:dyDescent="0.25">
      <c r="A81" s="9"/>
      <c r="C81" s="29"/>
      <c r="D81" s="29"/>
    </row>
    <row r="82" spans="1:4" x14ac:dyDescent="0.25">
      <c r="A82" s="9"/>
      <c r="C82" s="29"/>
      <c r="D82" s="29"/>
    </row>
    <row r="83" spans="1:4" x14ac:dyDescent="0.25">
      <c r="A83" s="9"/>
      <c r="C83" s="29"/>
      <c r="D83" s="29"/>
    </row>
    <row r="84" spans="1:4" x14ac:dyDescent="0.25">
      <c r="A84" s="9"/>
      <c r="C84" s="29"/>
      <c r="D84" s="29"/>
    </row>
    <row r="85" spans="1:4" x14ac:dyDescent="0.25">
      <c r="A85" s="9"/>
      <c r="C85" s="29"/>
      <c r="D85" s="29"/>
    </row>
    <row r="86" spans="1:4" x14ac:dyDescent="0.25">
      <c r="A86" s="9"/>
      <c r="C86" s="29"/>
      <c r="D86" s="29"/>
    </row>
    <row r="87" spans="1:4" x14ac:dyDescent="0.25">
      <c r="A87" s="9"/>
      <c r="C87" s="29"/>
      <c r="D87" s="29"/>
    </row>
    <row r="88" spans="1:4" x14ac:dyDescent="0.25">
      <c r="A88" s="9"/>
      <c r="C88" s="29"/>
      <c r="D88" s="29"/>
    </row>
    <row r="89" spans="1:4" x14ac:dyDescent="0.25">
      <c r="A89" s="9"/>
      <c r="C89" s="29"/>
      <c r="D89" s="29"/>
    </row>
    <row r="90" spans="1:4" x14ac:dyDescent="0.25">
      <c r="A90" s="9"/>
      <c r="C90" s="29"/>
      <c r="D90" s="29"/>
    </row>
    <row r="91" spans="1:4" x14ac:dyDescent="0.25">
      <c r="C91" s="29"/>
      <c r="D91" s="29"/>
    </row>
    <row r="92" spans="1:4" x14ac:dyDescent="0.25">
      <c r="A92" s="9"/>
      <c r="C92" s="29"/>
      <c r="D92" s="29"/>
    </row>
    <row r="93" spans="1:4" x14ac:dyDescent="0.25">
      <c r="A93" s="9"/>
      <c r="C93" s="29"/>
      <c r="D93" s="29"/>
    </row>
    <row r="94" spans="1:4" x14ac:dyDescent="0.25">
      <c r="A94" s="9"/>
      <c r="C94" s="29"/>
      <c r="D94" s="29"/>
    </row>
    <row r="95" spans="1:4" x14ac:dyDescent="0.25">
      <c r="A95" s="9"/>
      <c r="C95" s="29"/>
      <c r="D95" s="29"/>
    </row>
    <row r="96" spans="1:4" x14ac:dyDescent="0.25">
      <c r="A96" s="9"/>
      <c r="C96" s="29"/>
      <c r="D96" s="29"/>
    </row>
    <row r="97" spans="1:4" x14ac:dyDescent="0.25">
      <c r="A97" s="9"/>
      <c r="C97" s="29"/>
      <c r="D97" s="29"/>
    </row>
    <row r="98" spans="1:4" x14ac:dyDescent="0.25">
      <c r="A98" s="9"/>
      <c r="C98" s="29"/>
      <c r="D98" s="29"/>
    </row>
    <row r="99" spans="1:4" x14ac:dyDescent="0.25">
      <c r="A99" s="9"/>
      <c r="C99" s="29"/>
      <c r="D99" s="29"/>
    </row>
    <row r="100" spans="1:4" x14ac:dyDescent="0.25">
      <c r="A100" s="9"/>
      <c r="C100" s="29"/>
      <c r="D100" s="29"/>
    </row>
    <row r="101" spans="1:4" x14ac:dyDescent="0.25">
      <c r="A101" s="9"/>
      <c r="C101" s="29"/>
      <c r="D101" s="29"/>
    </row>
    <row r="102" spans="1:4" x14ac:dyDescent="0.25">
      <c r="A102" s="9"/>
      <c r="C102" s="29"/>
      <c r="D102" s="29"/>
    </row>
    <row r="103" spans="1:4" x14ac:dyDescent="0.25">
      <c r="A103" s="9"/>
      <c r="C103" s="29"/>
      <c r="D103" s="29"/>
    </row>
    <row r="104" spans="1:4" x14ac:dyDescent="0.25">
      <c r="A104" s="9"/>
      <c r="C104" s="29"/>
      <c r="D104" s="29"/>
    </row>
    <row r="105" spans="1:4" x14ac:dyDescent="0.25">
      <c r="A105" s="9"/>
      <c r="C105" s="29"/>
      <c r="D105" s="29"/>
    </row>
    <row r="106" spans="1:4" x14ac:dyDescent="0.25">
      <c r="A106" s="9"/>
      <c r="C106" s="29"/>
      <c r="D106" s="29"/>
    </row>
    <row r="107" spans="1:4" x14ac:dyDescent="0.25">
      <c r="A107" s="9"/>
      <c r="C107" s="29"/>
      <c r="D107" s="29"/>
    </row>
    <row r="108" spans="1:4" x14ac:dyDescent="0.25">
      <c r="A108" s="9"/>
      <c r="C108" s="29"/>
      <c r="D108" s="29"/>
    </row>
    <row r="109" spans="1:4" x14ac:dyDescent="0.25">
      <c r="A109" s="9"/>
      <c r="C109" s="29"/>
      <c r="D109" s="29"/>
    </row>
    <row r="110" spans="1:4" x14ac:dyDescent="0.25">
      <c r="A110" s="9"/>
      <c r="C110" s="29"/>
      <c r="D110" s="29"/>
    </row>
    <row r="111" spans="1:4" x14ac:dyDescent="0.25">
      <c r="A111" s="9"/>
      <c r="C111" s="29"/>
      <c r="D111" s="29"/>
    </row>
    <row r="112" spans="1:4" x14ac:dyDescent="0.25">
      <c r="A112" s="9"/>
      <c r="C112" s="29"/>
      <c r="D112" s="29"/>
    </row>
    <row r="113" spans="1:4" x14ac:dyDescent="0.25">
      <c r="C113" s="29"/>
      <c r="D113" s="29"/>
    </row>
    <row r="114" spans="1:4" x14ac:dyDescent="0.25">
      <c r="A114" s="9"/>
      <c r="C114" s="29"/>
      <c r="D114" s="29"/>
    </row>
    <row r="115" spans="1:4" x14ac:dyDescent="0.25">
      <c r="A115" s="9"/>
      <c r="C115" s="29"/>
      <c r="D115" s="29"/>
    </row>
    <row r="116" spans="1:4" x14ac:dyDescent="0.25">
      <c r="A116" s="9"/>
      <c r="C116" s="29"/>
      <c r="D116" s="29"/>
    </row>
    <row r="117" spans="1:4" x14ac:dyDescent="0.25">
      <c r="A117" s="9"/>
      <c r="C117" s="29"/>
      <c r="D117" s="29"/>
    </row>
    <row r="118" spans="1:4" x14ac:dyDescent="0.25">
      <c r="A118" s="9"/>
      <c r="C118" s="29"/>
      <c r="D118" s="29"/>
    </row>
    <row r="119" spans="1:4" x14ac:dyDescent="0.25">
      <c r="A119" s="9"/>
      <c r="C119" s="29"/>
      <c r="D119" s="29"/>
    </row>
    <row r="120" spans="1:4" x14ac:dyDescent="0.25">
      <c r="A120" s="9"/>
      <c r="C120" s="29"/>
      <c r="D120" s="29"/>
    </row>
    <row r="121" spans="1:4" x14ac:dyDescent="0.25">
      <c r="A121" s="9"/>
      <c r="C121" s="29"/>
      <c r="D121" s="29"/>
    </row>
    <row r="122" spans="1:4" x14ac:dyDescent="0.25">
      <c r="A122" s="9"/>
      <c r="C122" s="29"/>
      <c r="D122" s="29"/>
    </row>
    <row r="123" spans="1:4" x14ac:dyDescent="0.25">
      <c r="A123" s="9"/>
      <c r="C123" s="29"/>
      <c r="D123" s="29"/>
    </row>
    <row r="124" spans="1:4" x14ac:dyDescent="0.25">
      <c r="A124" s="9"/>
      <c r="C124" s="29"/>
      <c r="D124" s="29"/>
    </row>
    <row r="125" spans="1:4" x14ac:dyDescent="0.25">
      <c r="A125" s="9"/>
      <c r="C125" s="29"/>
      <c r="D125" s="29"/>
    </row>
    <row r="126" spans="1:4" x14ac:dyDescent="0.25">
      <c r="A126" s="9"/>
      <c r="C126" s="29"/>
      <c r="D126" s="29"/>
    </row>
    <row r="127" spans="1:4" x14ac:dyDescent="0.25">
      <c r="A127" s="9"/>
      <c r="C127" s="29"/>
      <c r="D127" s="29"/>
    </row>
    <row r="128" spans="1:4" x14ac:dyDescent="0.25">
      <c r="A128" s="9"/>
      <c r="C128" s="29"/>
      <c r="D128" s="29"/>
    </row>
    <row r="129" spans="1:4" x14ac:dyDescent="0.25">
      <c r="A129" s="9"/>
      <c r="C129" s="29"/>
      <c r="D129" s="29"/>
    </row>
    <row r="130" spans="1:4" x14ac:dyDescent="0.25">
      <c r="A130" s="9"/>
      <c r="C130" s="29"/>
      <c r="D130" s="29"/>
    </row>
    <row r="131" spans="1:4" x14ac:dyDescent="0.25">
      <c r="A131" s="9"/>
      <c r="C131" s="29"/>
      <c r="D131" s="29"/>
    </row>
    <row r="132" spans="1:4" x14ac:dyDescent="0.25">
      <c r="A132" s="9"/>
      <c r="C132" s="29"/>
      <c r="D132" s="29"/>
    </row>
    <row r="133" spans="1:4" x14ac:dyDescent="0.25">
      <c r="A133" s="9"/>
      <c r="C133" s="29"/>
      <c r="D133" s="29"/>
    </row>
    <row r="134" spans="1:4" x14ac:dyDescent="0.25">
      <c r="A134" s="9"/>
      <c r="C134" s="29"/>
      <c r="D134" s="29"/>
    </row>
    <row r="135" spans="1:4" x14ac:dyDescent="0.25">
      <c r="C135" s="29"/>
      <c r="D135" s="29"/>
    </row>
    <row r="136" spans="1:4" x14ac:dyDescent="0.25">
      <c r="A136" s="9"/>
      <c r="C136" s="29"/>
      <c r="D136" s="29"/>
    </row>
    <row r="137" spans="1:4" x14ac:dyDescent="0.25">
      <c r="A137" s="9"/>
      <c r="C137" s="29"/>
      <c r="D137" s="29"/>
    </row>
    <row r="138" spans="1:4" x14ac:dyDescent="0.25">
      <c r="A138" s="9"/>
      <c r="C138" s="29"/>
      <c r="D138" s="29"/>
    </row>
    <row r="139" spans="1:4" x14ac:dyDescent="0.25">
      <c r="A139" s="9"/>
      <c r="C139" s="29"/>
      <c r="D139" s="29"/>
    </row>
    <row r="140" spans="1:4" x14ac:dyDescent="0.25">
      <c r="A140" s="9"/>
      <c r="C140" s="29"/>
      <c r="D140" s="29"/>
    </row>
    <row r="141" spans="1:4" x14ac:dyDescent="0.25">
      <c r="A141" s="9"/>
      <c r="C141" s="29"/>
      <c r="D141" s="29"/>
    </row>
    <row r="142" spans="1:4" x14ac:dyDescent="0.25">
      <c r="A142" s="9"/>
      <c r="C142" s="29"/>
      <c r="D142" s="29"/>
    </row>
    <row r="143" spans="1:4" x14ac:dyDescent="0.25">
      <c r="A143" s="9"/>
      <c r="C143" s="29"/>
      <c r="D143" s="29"/>
    </row>
    <row r="144" spans="1:4" x14ac:dyDescent="0.25">
      <c r="A144" s="9"/>
      <c r="C144" s="29"/>
      <c r="D144" s="29"/>
    </row>
    <row r="145" spans="1:4" x14ac:dyDescent="0.25">
      <c r="A145" s="9"/>
      <c r="C145" s="29"/>
      <c r="D145" s="29"/>
    </row>
    <row r="146" spans="1:4" x14ac:dyDescent="0.25">
      <c r="A146" s="9"/>
      <c r="C146" s="29"/>
      <c r="D146" s="29"/>
    </row>
    <row r="147" spans="1:4" x14ac:dyDescent="0.25">
      <c r="A147" s="9"/>
      <c r="C147" s="29"/>
      <c r="D147" s="29"/>
    </row>
    <row r="148" spans="1:4" x14ac:dyDescent="0.25">
      <c r="A148" s="9"/>
      <c r="C148" s="29"/>
      <c r="D148" s="29"/>
    </row>
    <row r="149" spans="1:4" x14ac:dyDescent="0.25">
      <c r="A149" s="9"/>
      <c r="C149" s="29"/>
      <c r="D149" s="29"/>
    </row>
    <row r="150" spans="1:4" x14ac:dyDescent="0.25">
      <c r="A150" s="9"/>
      <c r="C150" s="29"/>
      <c r="D150" s="29"/>
    </row>
    <row r="151" spans="1:4" x14ac:dyDescent="0.25">
      <c r="A151" s="9"/>
      <c r="C151" s="29"/>
      <c r="D151" s="29"/>
    </row>
    <row r="152" spans="1:4" x14ac:dyDescent="0.25">
      <c r="A152" s="9"/>
      <c r="C152" s="29"/>
      <c r="D152" s="29"/>
    </row>
    <row r="153" spans="1:4" x14ac:dyDescent="0.25">
      <c r="A153" s="9"/>
      <c r="C153" s="29"/>
      <c r="D153" s="29"/>
    </row>
    <row r="154" spans="1:4" x14ac:dyDescent="0.25">
      <c r="A154" s="9"/>
      <c r="C154" s="29"/>
      <c r="D154" s="29"/>
    </row>
    <row r="155" spans="1:4" x14ac:dyDescent="0.25">
      <c r="A155" s="9"/>
      <c r="C155" s="29"/>
      <c r="D155" s="29"/>
    </row>
    <row r="156" spans="1:4" x14ac:dyDescent="0.25">
      <c r="A156" s="9"/>
      <c r="C156" s="29"/>
      <c r="D156" s="29"/>
    </row>
    <row r="157" spans="1:4" x14ac:dyDescent="0.25">
      <c r="C157" s="29"/>
      <c r="D157" s="29"/>
    </row>
    <row r="158" spans="1:4" x14ac:dyDescent="0.25">
      <c r="A158" s="9"/>
      <c r="C158" s="29"/>
      <c r="D158" s="29"/>
    </row>
    <row r="159" spans="1:4" x14ac:dyDescent="0.25">
      <c r="A159" s="9"/>
      <c r="C159" s="29"/>
      <c r="D159" s="29"/>
    </row>
    <row r="160" spans="1:4" x14ac:dyDescent="0.25">
      <c r="A160" s="9"/>
      <c r="C160" s="29"/>
      <c r="D160" s="29"/>
    </row>
    <row r="161" spans="1:4" x14ac:dyDescent="0.25">
      <c r="A161" s="9"/>
      <c r="C161" s="29"/>
      <c r="D161" s="29"/>
    </row>
    <row r="162" spans="1:4" x14ac:dyDescent="0.25">
      <c r="A162" s="9"/>
      <c r="C162" s="29"/>
      <c r="D162" s="29"/>
    </row>
    <row r="163" spans="1:4" x14ac:dyDescent="0.25">
      <c r="A163" s="9"/>
      <c r="C163" s="29"/>
      <c r="D163" s="29"/>
    </row>
    <row r="164" spans="1:4" x14ac:dyDescent="0.25">
      <c r="A164" s="9"/>
      <c r="C164" s="29"/>
      <c r="D164" s="29"/>
    </row>
    <row r="165" spans="1:4" x14ac:dyDescent="0.25">
      <c r="A165" s="9"/>
      <c r="C165" s="29"/>
      <c r="D165" s="29"/>
    </row>
    <row r="166" spans="1:4" x14ac:dyDescent="0.25">
      <c r="A166" s="9"/>
      <c r="C166" s="29"/>
      <c r="D166" s="29"/>
    </row>
    <row r="167" spans="1:4" x14ac:dyDescent="0.25">
      <c r="A167" s="9"/>
      <c r="C167" s="29"/>
      <c r="D167" s="29"/>
    </row>
    <row r="168" spans="1:4" x14ac:dyDescent="0.25">
      <c r="A168" s="9"/>
      <c r="C168" s="29"/>
      <c r="D168" s="29"/>
    </row>
    <row r="169" spans="1:4" x14ac:dyDescent="0.25">
      <c r="A169" s="9"/>
      <c r="C169" s="29"/>
      <c r="D169" s="29"/>
    </row>
    <row r="170" spans="1:4" x14ac:dyDescent="0.25">
      <c r="A170" s="9"/>
      <c r="C170" s="29"/>
      <c r="D170" s="29"/>
    </row>
    <row r="171" spans="1:4" x14ac:dyDescent="0.25">
      <c r="A171" s="9"/>
      <c r="C171" s="29"/>
      <c r="D171" s="29"/>
    </row>
    <row r="172" spans="1:4" x14ac:dyDescent="0.25">
      <c r="A172" s="9"/>
      <c r="C172" s="29"/>
      <c r="D172" s="29"/>
    </row>
    <row r="173" spans="1:4" x14ac:dyDescent="0.25">
      <c r="A173" s="9"/>
      <c r="C173" s="29"/>
      <c r="D173" s="29"/>
    </row>
    <row r="174" spans="1:4" x14ac:dyDescent="0.25">
      <c r="A174" s="9"/>
      <c r="C174" s="29"/>
      <c r="D174" s="29"/>
    </row>
    <row r="175" spans="1:4" x14ac:dyDescent="0.25">
      <c r="A175" s="9"/>
      <c r="C175" s="29"/>
      <c r="D175" s="29"/>
    </row>
    <row r="176" spans="1:4" x14ac:dyDescent="0.25">
      <c r="A176" s="9"/>
      <c r="C176" s="29"/>
      <c r="D176" s="29"/>
    </row>
    <row r="177" spans="1:4" x14ac:dyDescent="0.25">
      <c r="A177" s="9"/>
      <c r="C177" s="29"/>
      <c r="D177" s="29"/>
    </row>
    <row r="178" spans="1:4" x14ac:dyDescent="0.25">
      <c r="A178" s="9"/>
      <c r="C178" s="29"/>
      <c r="D178" s="29"/>
    </row>
    <row r="179" spans="1:4" x14ac:dyDescent="0.25">
      <c r="C179" s="29"/>
      <c r="D179" s="29"/>
    </row>
    <row r="180" spans="1:4" x14ac:dyDescent="0.25">
      <c r="A180" s="9"/>
      <c r="C180" s="29"/>
      <c r="D180" s="29"/>
    </row>
    <row r="181" spans="1:4" x14ac:dyDescent="0.25">
      <c r="A181" s="9"/>
      <c r="C181" s="29"/>
      <c r="D181" s="29"/>
    </row>
    <row r="182" spans="1:4" x14ac:dyDescent="0.25">
      <c r="A182" s="9"/>
      <c r="C182" s="29"/>
      <c r="D182" s="29"/>
    </row>
    <row r="183" spans="1:4" x14ac:dyDescent="0.25">
      <c r="A183" s="9"/>
      <c r="C183" s="29"/>
      <c r="D183" s="29"/>
    </row>
    <row r="184" spans="1:4" x14ac:dyDescent="0.25">
      <c r="A184" s="9"/>
      <c r="C184" s="29"/>
      <c r="D184" s="29"/>
    </row>
    <row r="185" spans="1:4" x14ac:dyDescent="0.25">
      <c r="A185" s="9"/>
      <c r="C185" s="29"/>
      <c r="D185" s="29"/>
    </row>
    <row r="186" spans="1:4" x14ac:dyDescent="0.25">
      <c r="A186" s="9"/>
      <c r="C186" s="29"/>
      <c r="D186" s="29"/>
    </row>
    <row r="187" spans="1:4" x14ac:dyDescent="0.25">
      <c r="A187" s="9"/>
      <c r="C187" s="29"/>
      <c r="D187" s="29"/>
    </row>
    <row r="188" spans="1:4" x14ac:dyDescent="0.25">
      <c r="A188" s="9"/>
      <c r="C188" s="29"/>
      <c r="D188" s="29"/>
    </row>
    <row r="189" spans="1:4" x14ac:dyDescent="0.25">
      <c r="A189" s="9"/>
      <c r="C189" s="29"/>
      <c r="D189" s="29"/>
    </row>
    <row r="190" spans="1:4" x14ac:dyDescent="0.25">
      <c r="A190" s="9"/>
      <c r="C190" s="29"/>
      <c r="D190" s="29"/>
    </row>
    <row r="191" spans="1:4" x14ac:dyDescent="0.25">
      <c r="A191" s="9"/>
      <c r="C191" s="29"/>
      <c r="D191" s="29"/>
    </row>
    <row r="192" spans="1:4" x14ac:dyDescent="0.25">
      <c r="A192" s="9"/>
      <c r="C192" s="29"/>
      <c r="D192" s="29"/>
    </row>
    <row r="193" spans="1:4" x14ac:dyDescent="0.25">
      <c r="A193" s="9"/>
      <c r="C193" s="29"/>
      <c r="D193" s="29"/>
    </row>
    <row r="194" spans="1:4" x14ac:dyDescent="0.25">
      <c r="A194" s="9"/>
      <c r="C194" s="29"/>
      <c r="D194" s="29"/>
    </row>
    <row r="195" spans="1:4" x14ac:dyDescent="0.25">
      <c r="A195" s="9"/>
      <c r="C195" s="29"/>
      <c r="D195" s="29"/>
    </row>
    <row r="196" spans="1:4" x14ac:dyDescent="0.25">
      <c r="A196" s="9"/>
      <c r="C196" s="29"/>
      <c r="D196" s="29"/>
    </row>
    <row r="197" spans="1:4" x14ac:dyDescent="0.25">
      <c r="A197" s="9"/>
      <c r="C197" s="29"/>
      <c r="D197" s="29"/>
    </row>
    <row r="198" spans="1:4" x14ac:dyDescent="0.25">
      <c r="A198" s="9"/>
      <c r="C198" s="29"/>
      <c r="D198" s="29"/>
    </row>
    <row r="199" spans="1:4" x14ac:dyDescent="0.25">
      <c r="A199" s="9"/>
      <c r="C199" s="29"/>
      <c r="D199" s="29"/>
    </row>
  </sheetData>
  <mergeCells count="1">
    <mergeCell ref="A27:D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1"/>
  <sheetViews>
    <sheetView workbookViewId="0"/>
  </sheetViews>
  <sheetFormatPr defaultRowHeight="15" x14ac:dyDescent="0.25"/>
  <cols>
    <col min="1" max="1" width="15.85546875" customWidth="1"/>
    <col min="2" max="10" width="13.140625" customWidth="1"/>
  </cols>
  <sheetData>
    <row r="1" spans="1:11" x14ac:dyDescent="0.25">
      <c r="A1" s="10" t="s">
        <v>6</v>
      </c>
      <c r="B1" s="5"/>
      <c r="C1" s="5"/>
      <c r="D1" s="5"/>
      <c r="E1" s="5"/>
      <c r="F1" s="94"/>
      <c r="G1" s="94"/>
      <c r="H1" s="94"/>
      <c r="I1" s="94"/>
      <c r="J1" s="94"/>
      <c r="K1" s="94"/>
    </row>
    <row r="2" spans="1:11" s="54" customFormat="1" x14ac:dyDescent="0.25">
      <c r="A2" s="10"/>
      <c r="B2" s="5"/>
      <c r="C2" s="5"/>
      <c r="D2" s="5"/>
      <c r="E2" s="5"/>
      <c r="F2" s="94"/>
      <c r="G2" s="94"/>
      <c r="H2" s="94"/>
      <c r="I2" s="94"/>
      <c r="J2" s="94"/>
      <c r="K2" s="94"/>
    </row>
    <row r="3" spans="1:11" s="54" customFormat="1" x14ac:dyDescent="0.25">
      <c r="A3" s="62"/>
      <c r="B3" s="94" t="s">
        <v>89</v>
      </c>
      <c r="C3" s="94" t="s">
        <v>90</v>
      </c>
      <c r="D3" s="94" t="s">
        <v>91</v>
      </c>
      <c r="E3" s="94" t="s">
        <v>92</v>
      </c>
      <c r="F3" s="94" t="s">
        <v>93</v>
      </c>
      <c r="G3" s="94" t="s">
        <v>94</v>
      </c>
      <c r="H3" s="94" t="s">
        <v>95</v>
      </c>
      <c r="I3" s="94" t="s">
        <v>96</v>
      </c>
      <c r="J3" s="94" t="s">
        <v>97</v>
      </c>
      <c r="K3" s="94" t="s">
        <v>98</v>
      </c>
    </row>
    <row r="4" spans="1:11" s="54" customFormat="1" x14ac:dyDescent="0.25">
      <c r="A4" s="115" t="s">
        <v>99</v>
      </c>
      <c r="B4" s="94" t="s">
        <v>46</v>
      </c>
      <c r="C4" s="79">
        <v>6.4108359999999996E-3</v>
      </c>
      <c r="D4" s="79">
        <v>7.1297254000000004E-2</v>
      </c>
      <c r="E4" s="79">
        <v>0.12569844999999999</v>
      </c>
      <c r="F4" s="79">
        <v>0.16148033000000001</v>
      </c>
      <c r="G4" s="79">
        <v>0.12677012200000001</v>
      </c>
      <c r="H4" s="79">
        <v>0.11009427099999999</v>
      </c>
      <c r="I4" s="79">
        <v>0.126064332</v>
      </c>
      <c r="J4" s="79">
        <v>7.2128392999999999E-2</v>
      </c>
      <c r="K4" s="79">
        <v>0.20005601200000001</v>
      </c>
    </row>
    <row r="5" spans="1:11" s="54" customFormat="1" x14ac:dyDescent="0.25">
      <c r="A5" s="115"/>
      <c r="B5" s="94" t="s">
        <v>47</v>
      </c>
      <c r="C5" s="79">
        <v>6.1474650000000004E-3</v>
      </c>
      <c r="D5" s="79">
        <v>6.8299921999999999E-2</v>
      </c>
      <c r="E5" s="79">
        <v>0.12734958199999999</v>
      </c>
      <c r="F5" s="79">
        <v>0.16351049300000001</v>
      </c>
      <c r="G5" s="79">
        <v>0.12609157300000001</v>
      </c>
      <c r="H5" s="79">
        <v>0.11035165</v>
      </c>
      <c r="I5" s="79">
        <v>0.12414478399999999</v>
      </c>
      <c r="J5" s="79">
        <v>7.0783036999999993E-2</v>
      </c>
      <c r="K5" s="79">
        <v>0.20332149499999999</v>
      </c>
    </row>
    <row r="6" spans="1:11" s="54" customFormat="1" x14ac:dyDescent="0.25">
      <c r="A6" s="115"/>
      <c r="B6" s="94" t="s">
        <v>48</v>
      </c>
      <c r="C6" s="79">
        <v>5.4553969999999999E-3</v>
      </c>
      <c r="D6" s="79">
        <v>6.7895094000000003E-2</v>
      </c>
      <c r="E6" s="79">
        <v>0.12959456799999999</v>
      </c>
      <c r="F6" s="79">
        <v>0.16339342800000001</v>
      </c>
      <c r="G6" s="79">
        <v>0.125453814</v>
      </c>
      <c r="H6" s="79">
        <v>0.107670289</v>
      </c>
      <c r="I6" s="79">
        <v>0.110703917</v>
      </c>
      <c r="J6" s="79">
        <v>7.5395729999999994E-2</v>
      </c>
      <c r="K6" s="79">
        <v>0.214437762</v>
      </c>
    </row>
    <row r="7" spans="1:11" s="54" customFormat="1" x14ac:dyDescent="0.25">
      <c r="A7" s="115"/>
      <c r="B7" s="94" t="s">
        <v>49</v>
      </c>
      <c r="C7" s="79">
        <v>4.8259109999999996E-3</v>
      </c>
      <c r="D7" s="79">
        <v>6.7738076999999994E-2</v>
      </c>
      <c r="E7" s="79">
        <v>0.13364932099999999</v>
      </c>
      <c r="F7" s="79">
        <v>0.16584557699999999</v>
      </c>
      <c r="G7" s="79">
        <v>0.123745413</v>
      </c>
      <c r="H7" s="79">
        <v>0.104390936</v>
      </c>
      <c r="I7" s="79">
        <v>0.103947973</v>
      </c>
      <c r="J7" s="79">
        <v>7.3003839000000001E-2</v>
      </c>
      <c r="K7" s="79">
        <v>0.22285295199999999</v>
      </c>
    </row>
    <row r="8" spans="1:11" s="54" customFormat="1" x14ac:dyDescent="0.25">
      <c r="A8" s="115"/>
      <c r="B8" s="94" t="s">
        <v>50</v>
      </c>
      <c r="C8" s="79">
        <v>6.1122140000000004E-3</v>
      </c>
      <c r="D8" s="79">
        <v>7.0771987999999994E-2</v>
      </c>
      <c r="E8" s="79">
        <v>0.16935997799999999</v>
      </c>
      <c r="F8" s="79">
        <v>0.14223607799999999</v>
      </c>
      <c r="G8" s="79">
        <v>0.117680667</v>
      </c>
      <c r="H8" s="79">
        <v>9.6038782000000003E-2</v>
      </c>
      <c r="I8" s="79">
        <v>9.4166453999999997E-2</v>
      </c>
      <c r="J8" s="79">
        <v>6.9075222000000006E-2</v>
      </c>
      <c r="K8" s="79">
        <v>0.234558618</v>
      </c>
    </row>
    <row r="9" spans="1:11" s="54" customFormat="1" x14ac:dyDescent="0.25">
      <c r="A9" s="115"/>
      <c r="B9" s="94" t="s">
        <v>51</v>
      </c>
      <c r="C9" s="79">
        <v>3.4519249999999998E-3</v>
      </c>
      <c r="D9" s="79">
        <v>7.4596539000000003E-2</v>
      </c>
      <c r="E9" s="79">
        <v>0.18485686600000001</v>
      </c>
      <c r="F9" s="79">
        <v>0.153123758</v>
      </c>
      <c r="G9" s="79">
        <v>0.121466885</v>
      </c>
      <c r="H9" s="79">
        <v>9.4599608000000002E-2</v>
      </c>
      <c r="I9" s="79">
        <v>8.4745969000000004E-2</v>
      </c>
      <c r="J9" s="79">
        <v>6.4283456000000003E-2</v>
      </c>
      <c r="K9" s="79">
        <v>0.21887499399999999</v>
      </c>
    </row>
    <row r="10" spans="1:11" s="54" customFormat="1" x14ac:dyDescent="0.25">
      <c r="A10" s="115"/>
      <c r="B10" s="94" t="s">
        <v>52</v>
      </c>
      <c r="C10" s="79">
        <v>4.5724040000000004E-3</v>
      </c>
      <c r="D10" s="79">
        <v>7.7512448999999997E-2</v>
      </c>
      <c r="E10" s="79">
        <v>0.19254922699999999</v>
      </c>
      <c r="F10" s="79">
        <v>0.162571406</v>
      </c>
      <c r="G10" s="79">
        <v>0.124611269</v>
      </c>
      <c r="H10" s="79">
        <v>9.6394026999999993E-2</v>
      </c>
      <c r="I10" s="79">
        <v>7.4807790999999998E-2</v>
      </c>
      <c r="J10" s="79">
        <v>6.4209611999999999E-2</v>
      </c>
      <c r="K10" s="79">
        <v>0.20277181599999999</v>
      </c>
    </row>
    <row r="11" spans="1:11" s="54" customFormat="1" x14ac:dyDescent="0.25">
      <c r="A11" s="115"/>
      <c r="B11" s="94" t="s">
        <v>53</v>
      </c>
      <c r="C11" s="79">
        <v>5.2905369999999997E-3</v>
      </c>
      <c r="D11" s="79">
        <v>7.6735436000000004E-2</v>
      </c>
      <c r="E11" s="79">
        <v>0.201479044</v>
      </c>
      <c r="F11" s="79">
        <v>0.16904181400000001</v>
      </c>
      <c r="G11" s="79">
        <v>0.123765404</v>
      </c>
      <c r="H11" s="79">
        <v>9.0704182999999994E-2</v>
      </c>
      <c r="I11" s="79">
        <v>7.1252347999999993E-2</v>
      </c>
      <c r="J11" s="79">
        <v>6.3313453000000006E-2</v>
      </c>
      <c r="K11" s="79">
        <v>0.19841778099999999</v>
      </c>
    </row>
    <row r="12" spans="1:11" s="54" customFormat="1" x14ac:dyDescent="0.25">
      <c r="A12" s="115"/>
      <c r="B12" s="94" t="s">
        <v>54</v>
      </c>
      <c r="C12" s="79">
        <v>5.2140069999999997E-3</v>
      </c>
      <c r="D12" s="79">
        <v>7.7620130999999995E-2</v>
      </c>
      <c r="E12" s="79">
        <v>0.20439236799999999</v>
      </c>
      <c r="F12" s="79">
        <v>0.17114689599999999</v>
      </c>
      <c r="G12" s="79">
        <v>0.124263048</v>
      </c>
      <c r="H12" s="79">
        <v>8.8927442999999995E-2</v>
      </c>
      <c r="I12" s="79">
        <v>6.9431545999999997E-2</v>
      </c>
      <c r="J12" s="79">
        <v>6.0409996000000001E-2</v>
      </c>
      <c r="K12" s="79">
        <v>0.198594566</v>
      </c>
    </row>
    <row r="13" spans="1:11" s="54" customFormat="1" x14ac:dyDescent="0.25">
      <c r="A13" s="115"/>
      <c r="B13" s="94" t="s">
        <v>55</v>
      </c>
      <c r="C13" s="79">
        <v>3.5894289999999999E-3</v>
      </c>
      <c r="D13" s="79">
        <v>7.9107714999999995E-2</v>
      </c>
      <c r="E13" s="79">
        <v>0.20300654000000001</v>
      </c>
      <c r="F13" s="79">
        <v>0.17684772700000001</v>
      </c>
      <c r="G13" s="79">
        <v>0.12366603599999999</v>
      </c>
      <c r="H13" s="79">
        <v>8.8499596E-2</v>
      </c>
      <c r="I13" s="79">
        <v>6.7932809999999996E-2</v>
      </c>
      <c r="J13" s="79">
        <v>6.2849057E-2</v>
      </c>
      <c r="K13" s="79">
        <v>0.19450108899999999</v>
      </c>
    </row>
    <row r="14" spans="1:11" s="54" customFormat="1" x14ac:dyDescent="0.25">
      <c r="A14" s="115"/>
      <c r="B14" s="94" t="s">
        <v>56</v>
      </c>
      <c r="C14" s="79">
        <v>3.4776849999999999E-3</v>
      </c>
      <c r="D14" s="79">
        <v>8.0073322000000002E-2</v>
      </c>
      <c r="E14" s="79">
        <v>0.201783141</v>
      </c>
      <c r="F14" s="79">
        <v>0.17816950500000001</v>
      </c>
      <c r="G14" s="79">
        <v>0.12267114699999999</v>
      </c>
      <c r="H14" s="79">
        <v>8.6767993000000002E-2</v>
      </c>
      <c r="I14" s="79">
        <v>6.6581125000000005E-2</v>
      </c>
      <c r="J14" s="79">
        <v>6.1722549000000002E-2</v>
      </c>
      <c r="K14" s="79">
        <v>0.19875353200000001</v>
      </c>
    </row>
    <row r="15" spans="1:11" s="54" customFormat="1" x14ac:dyDescent="0.25">
      <c r="A15" s="115"/>
      <c r="B15" s="94" t="s">
        <v>57</v>
      </c>
      <c r="C15" s="79">
        <v>1.4455710000000001E-3</v>
      </c>
      <c r="D15" s="79">
        <v>8.0055123000000006E-2</v>
      </c>
      <c r="E15" s="79">
        <v>0.20143813799999999</v>
      </c>
      <c r="F15" s="79">
        <v>0.17692601899999999</v>
      </c>
      <c r="G15" s="79">
        <v>0.12325991</v>
      </c>
      <c r="H15" s="79">
        <v>8.6944571999999998E-2</v>
      </c>
      <c r="I15" s="79">
        <v>6.5984764000000001E-2</v>
      </c>
      <c r="J15" s="79">
        <v>6.2357141999999997E-2</v>
      </c>
      <c r="K15" s="79">
        <v>0.20158875900000001</v>
      </c>
    </row>
    <row r="16" spans="1:11" s="54" customFormat="1" x14ac:dyDescent="0.25">
      <c r="A16" s="115"/>
      <c r="B16" s="94" t="s">
        <v>58</v>
      </c>
      <c r="C16" s="79">
        <v>1.675454E-3</v>
      </c>
      <c r="D16" s="79">
        <v>8.0135682E-2</v>
      </c>
      <c r="E16" s="79">
        <v>0.209881446</v>
      </c>
      <c r="F16" s="79">
        <v>0.17739333500000001</v>
      </c>
      <c r="G16" s="79">
        <v>0.122660249</v>
      </c>
      <c r="H16" s="79">
        <v>8.4698924999999994E-2</v>
      </c>
      <c r="I16" s="79">
        <v>6.4230832000000002E-2</v>
      </c>
      <c r="J16" s="79">
        <v>6.0054158000000003E-2</v>
      </c>
      <c r="K16" s="79">
        <v>0.19926991899999999</v>
      </c>
    </row>
    <row r="17" spans="1:22" s="54" customFormat="1" x14ac:dyDescent="0.25">
      <c r="A17" s="115"/>
      <c r="B17" s="94" t="s">
        <v>59</v>
      </c>
      <c r="C17" s="79">
        <v>1.6945630000000001E-3</v>
      </c>
      <c r="D17" s="79">
        <v>8.1590060000000006E-2</v>
      </c>
      <c r="E17" s="79">
        <v>0.20614838699999999</v>
      </c>
      <c r="F17" s="79">
        <v>0.17866818000000001</v>
      </c>
      <c r="G17" s="79">
        <v>0.120049797</v>
      </c>
      <c r="H17" s="79">
        <v>8.3843856999999994E-2</v>
      </c>
      <c r="I17" s="79">
        <v>6.4987278999999995E-2</v>
      </c>
      <c r="J17" s="79">
        <v>5.9644113999999998E-2</v>
      </c>
      <c r="K17" s="79">
        <v>0.20337376300000001</v>
      </c>
      <c r="L17" s="94"/>
      <c r="M17" s="94"/>
      <c r="N17" s="94"/>
      <c r="O17" s="94"/>
      <c r="P17" s="94"/>
      <c r="Q17" s="94"/>
      <c r="R17" s="94"/>
      <c r="S17" s="94"/>
      <c r="T17" s="94"/>
      <c r="U17" s="94"/>
      <c r="V17" s="94"/>
    </row>
    <row r="18" spans="1:22" s="54" customFormat="1" x14ac:dyDescent="0.25">
      <c r="A18" s="115"/>
      <c r="B18" s="94" t="s">
        <v>60</v>
      </c>
      <c r="C18" s="79">
        <v>1.409869E-3</v>
      </c>
      <c r="D18" s="79">
        <v>8.0175910000000003E-2</v>
      </c>
      <c r="E18" s="79">
        <v>0.203795375</v>
      </c>
      <c r="F18" s="79">
        <v>0.17504734999999999</v>
      </c>
      <c r="G18" s="79">
        <v>0.117263043</v>
      </c>
      <c r="H18" s="79">
        <v>8.2500438999999995E-2</v>
      </c>
      <c r="I18" s="79">
        <v>6.5386142999999994E-2</v>
      </c>
      <c r="J18" s="79">
        <v>5.8565924999999998E-2</v>
      </c>
      <c r="K18" s="79">
        <v>0.21585594599999999</v>
      </c>
      <c r="L18" s="94"/>
      <c r="M18" s="94"/>
      <c r="N18" s="94"/>
      <c r="O18" s="94"/>
      <c r="P18" s="94"/>
      <c r="Q18" s="94"/>
      <c r="R18" s="94"/>
      <c r="S18" s="94"/>
      <c r="T18" s="94"/>
      <c r="U18" s="94"/>
      <c r="V18" s="94"/>
    </row>
    <row r="19" spans="1:22" s="54" customFormat="1" x14ac:dyDescent="0.25">
      <c r="A19" s="115"/>
      <c r="B19" s="94" t="s">
        <v>61</v>
      </c>
      <c r="C19" s="79">
        <v>3.5835720000000001E-3</v>
      </c>
      <c r="D19" s="79">
        <v>7.9818350999999996E-2</v>
      </c>
      <c r="E19" s="79">
        <v>0.19744209600000001</v>
      </c>
      <c r="F19" s="79">
        <v>0.17258106600000001</v>
      </c>
      <c r="G19" s="79">
        <v>0.115653149</v>
      </c>
      <c r="H19" s="79">
        <v>8.2330906999999995E-2</v>
      </c>
      <c r="I19" s="79">
        <v>6.3330048999999999E-2</v>
      </c>
      <c r="J19" s="79">
        <v>5.7266180999999999E-2</v>
      </c>
      <c r="K19" s="79">
        <v>0.227994628</v>
      </c>
      <c r="L19" s="94"/>
      <c r="M19" s="94"/>
      <c r="N19" s="94"/>
      <c r="O19" s="94"/>
      <c r="P19" s="94"/>
      <c r="Q19" s="94"/>
      <c r="R19" s="94"/>
      <c r="S19" s="94"/>
      <c r="T19" s="94"/>
      <c r="U19" s="94"/>
      <c r="V19" s="94"/>
    </row>
    <row r="20" spans="1:22" s="54" customFormat="1" x14ac:dyDescent="0.25">
      <c r="A20" s="115"/>
      <c r="B20" s="62"/>
      <c r="C20" s="63"/>
      <c r="D20" s="63"/>
      <c r="E20" s="63"/>
      <c r="F20" s="63"/>
      <c r="G20" s="63"/>
      <c r="H20" s="63"/>
      <c r="I20" s="63"/>
      <c r="J20" s="63"/>
      <c r="K20" s="63"/>
      <c r="L20" s="94"/>
      <c r="M20" s="94"/>
      <c r="N20" s="94"/>
      <c r="O20" s="94"/>
      <c r="P20" s="94"/>
      <c r="Q20" s="94"/>
      <c r="R20" s="94"/>
      <c r="S20" s="94"/>
      <c r="T20" s="94"/>
      <c r="U20" s="94"/>
      <c r="V20" s="94"/>
    </row>
    <row r="21" spans="1:22" s="54" customFormat="1" x14ac:dyDescent="0.25">
      <c r="A21" s="62"/>
      <c r="B21" s="62"/>
      <c r="C21" s="63"/>
      <c r="D21" s="63"/>
      <c r="E21" s="63"/>
      <c r="F21" s="63"/>
      <c r="G21" s="63"/>
      <c r="H21" s="63"/>
      <c r="I21" s="63"/>
      <c r="J21" s="63"/>
      <c r="K21" s="63"/>
      <c r="L21" s="94"/>
      <c r="M21" s="94"/>
      <c r="N21" s="94"/>
      <c r="O21" s="94"/>
      <c r="P21" s="94"/>
      <c r="Q21" s="94"/>
      <c r="R21" s="94"/>
      <c r="S21" s="94"/>
      <c r="T21" s="94"/>
      <c r="U21" s="94"/>
      <c r="V21" s="94"/>
    </row>
    <row r="22" spans="1:22" s="54" customFormat="1" x14ac:dyDescent="0.25">
      <c r="A22" s="115" t="s">
        <v>100</v>
      </c>
      <c r="B22" s="94" t="s">
        <v>46</v>
      </c>
      <c r="C22" s="79">
        <v>3.6258288999999999E-2</v>
      </c>
      <c r="D22" s="79">
        <v>1.0252812E-2</v>
      </c>
      <c r="E22" s="79">
        <v>0.100287441</v>
      </c>
      <c r="F22" s="79">
        <v>0.118642917</v>
      </c>
      <c r="G22" s="79">
        <v>0.12305637899999999</v>
      </c>
      <c r="H22" s="79">
        <v>0.106398389</v>
      </c>
      <c r="I22" s="79">
        <v>0.12595342100000001</v>
      </c>
      <c r="J22" s="79">
        <v>7.3286106000000004E-2</v>
      </c>
      <c r="K22" s="79">
        <v>0.30586424600000001</v>
      </c>
      <c r="L22" s="94"/>
      <c r="M22" s="94"/>
      <c r="N22" s="94"/>
      <c r="O22" s="94"/>
      <c r="P22" s="94"/>
      <c r="Q22" s="94"/>
      <c r="R22" s="94"/>
      <c r="S22" s="94"/>
      <c r="T22" s="94"/>
      <c r="U22" s="94"/>
      <c r="V22" s="94"/>
    </row>
    <row r="23" spans="1:22" s="54" customFormat="1" x14ac:dyDescent="0.25">
      <c r="A23" s="115"/>
      <c r="B23" s="94" t="s">
        <v>47</v>
      </c>
      <c r="C23" s="79">
        <v>1.2972803999999999E-2</v>
      </c>
      <c r="D23" s="79">
        <v>1.022641E-2</v>
      </c>
      <c r="E23" s="79">
        <v>0.10447461299999999</v>
      </c>
      <c r="F23" s="79">
        <v>0.124838119</v>
      </c>
      <c r="G23" s="79">
        <v>0.121734471</v>
      </c>
      <c r="H23" s="79">
        <v>0.112133256</v>
      </c>
      <c r="I23" s="79">
        <v>0.12736122899999999</v>
      </c>
      <c r="J23" s="79">
        <v>7.6095207999999998E-2</v>
      </c>
      <c r="K23" s="79">
        <v>0.31016389100000002</v>
      </c>
      <c r="L23" s="94"/>
      <c r="M23" s="94"/>
      <c r="N23" s="94"/>
      <c r="O23" s="94"/>
      <c r="P23" s="94"/>
      <c r="Q23" s="94"/>
      <c r="R23" s="94"/>
      <c r="S23" s="94"/>
      <c r="T23" s="94"/>
      <c r="U23" s="94"/>
      <c r="V23" s="94"/>
    </row>
    <row r="24" spans="1:22" s="54" customFormat="1" x14ac:dyDescent="0.25">
      <c r="A24" s="115"/>
      <c r="B24" s="94" t="s">
        <v>48</v>
      </c>
      <c r="C24" s="79">
        <v>1.4228536E-2</v>
      </c>
      <c r="D24" s="79">
        <v>1.1061751999999999E-2</v>
      </c>
      <c r="E24" s="79">
        <v>0.100941239</v>
      </c>
      <c r="F24" s="79">
        <v>0.117610837</v>
      </c>
      <c r="G24" s="79">
        <v>0.11954609400000001</v>
      </c>
      <c r="H24" s="79">
        <v>0.11206896600000001</v>
      </c>
      <c r="I24" s="79">
        <v>0.118050669</v>
      </c>
      <c r="J24" s="79">
        <v>8.0840957000000005E-2</v>
      </c>
      <c r="K24" s="79">
        <v>0.32565094999999999</v>
      </c>
      <c r="L24" s="94"/>
      <c r="M24" s="94"/>
      <c r="N24" s="94"/>
      <c r="O24" s="94"/>
      <c r="P24" s="94"/>
      <c r="Q24" s="94"/>
      <c r="R24" s="94"/>
      <c r="S24" s="94"/>
      <c r="T24" s="94"/>
      <c r="U24" s="94"/>
      <c r="V24" s="94"/>
    </row>
    <row r="25" spans="1:22" s="54" customFormat="1" x14ac:dyDescent="0.25">
      <c r="A25" s="115"/>
      <c r="B25" s="94" t="s">
        <v>49</v>
      </c>
      <c r="C25" s="79">
        <v>1.0008504999999999E-2</v>
      </c>
      <c r="D25" s="79">
        <v>8.6239290000000007E-3</v>
      </c>
      <c r="E25" s="79">
        <v>9.9333426000000002E-2</v>
      </c>
      <c r="F25" s="79">
        <v>0.12012184300000001</v>
      </c>
      <c r="G25" s="79">
        <v>0.12926004299999999</v>
      </c>
      <c r="H25" s="79">
        <v>9.9412544000000005E-2</v>
      </c>
      <c r="I25" s="79">
        <v>0.122356944</v>
      </c>
      <c r="J25" s="79">
        <v>7.1325435000000006E-2</v>
      </c>
      <c r="K25" s="79">
        <v>0.33955733100000002</v>
      </c>
      <c r="L25" s="94"/>
      <c r="M25" s="94"/>
      <c r="N25" s="94"/>
      <c r="O25" s="94"/>
      <c r="P25" s="94"/>
      <c r="Q25" s="94"/>
      <c r="R25" s="94"/>
      <c r="S25" s="94"/>
      <c r="T25" s="94"/>
      <c r="U25" s="94"/>
      <c r="V25" s="94"/>
    </row>
    <row r="26" spans="1:22" s="54" customFormat="1" x14ac:dyDescent="0.25">
      <c r="A26" s="115"/>
      <c r="B26" s="94" t="s">
        <v>50</v>
      </c>
      <c r="C26" s="79">
        <v>1.5298269E-2</v>
      </c>
      <c r="D26" s="79">
        <v>1.1018508E-2</v>
      </c>
      <c r="E26" s="79">
        <v>0.107125427</v>
      </c>
      <c r="F26" s="79">
        <v>0.112888088</v>
      </c>
      <c r="G26" s="79">
        <v>0.119701918</v>
      </c>
      <c r="H26" s="79">
        <v>0.10355895900000001</v>
      </c>
      <c r="I26" s="79">
        <v>0.10798888800000001</v>
      </c>
      <c r="J26" s="79">
        <v>7.1010248999999998E-2</v>
      </c>
      <c r="K26" s="79">
        <v>0.35140969300000002</v>
      </c>
      <c r="L26" s="94"/>
      <c r="M26" s="94"/>
      <c r="N26" s="94"/>
      <c r="O26" s="94"/>
      <c r="P26" s="94"/>
      <c r="Q26" s="94"/>
      <c r="R26" s="94"/>
      <c r="S26" s="94"/>
      <c r="T26" s="94"/>
      <c r="U26" s="94"/>
      <c r="V26" s="94"/>
    </row>
    <row r="27" spans="1:22" s="54" customFormat="1" x14ac:dyDescent="0.25">
      <c r="A27" s="115"/>
      <c r="B27" s="94" t="s">
        <v>51</v>
      </c>
      <c r="C27" s="79">
        <v>7.3586110000000001E-3</v>
      </c>
      <c r="D27" s="79">
        <v>8.9174960000000005E-3</v>
      </c>
      <c r="E27" s="79">
        <v>0.106389755</v>
      </c>
      <c r="F27" s="79">
        <v>0.119548091</v>
      </c>
      <c r="G27" s="79">
        <v>0.126018304</v>
      </c>
      <c r="H27" s="79">
        <v>0.100489457</v>
      </c>
      <c r="I27" s="79">
        <v>0.11713433199999999</v>
      </c>
      <c r="J27" s="79">
        <v>5.8433067999999998E-2</v>
      </c>
      <c r="K27" s="79">
        <v>0.35571088499999998</v>
      </c>
      <c r="L27" s="94"/>
      <c r="M27" s="94"/>
      <c r="N27" s="94"/>
      <c r="O27" s="94"/>
      <c r="P27" s="94"/>
      <c r="Q27" s="94"/>
      <c r="R27" s="94"/>
      <c r="S27" s="94"/>
      <c r="T27" s="94"/>
      <c r="U27" s="94"/>
      <c r="V27" s="94"/>
    </row>
    <row r="28" spans="1:22" s="54" customFormat="1" x14ac:dyDescent="0.25">
      <c r="A28" s="115"/>
      <c r="B28" s="94" t="s">
        <v>52</v>
      </c>
      <c r="C28" s="79">
        <v>9.7650210000000005E-3</v>
      </c>
      <c r="D28" s="79">
        <v>8.1509679999999998E-3</v>
      </c>
      <c r="E28" s="79">
        <v>9.2377635E-2</v>
      </c>
      <c r="F28" s="79">
        <v>0.12515636099999999</v>
      </c>
      <c r="G28" s="79">
        <v>0.115283737</v>
      </c>
      <c r="H28" s="79">
        <v>0.14604489800000001</v>
      </c>
      <c r="I28" s="79">
        <v>7.2726539000000007E-2</v>
      </c>
      <c r="J28" s="79">
        <v>7.0682071999999999E-2</v>
      </c>
      <c r="K28" s="79">
        <v>0.35981277</v>
      </c>
      <c r="L28" s="94"/>
      <c r="M28" s="94"/>
      <c r="N28" s="94"/>
      <c r="O28" s="94"/>
      <c r="P28" s="94"/>
      <c r="Q28" s="94"/>
      <c r="R28" s="94"/>
      <c r="S28" s="94"/>
      <c r="T28" s="94"/>
      <c r="U28" s="94"/>
      <c r="V28" s="94"/>
    </row>
    <row r="29" spans="1:22" s="54" customFormat="1" x14ac:dyDescent="0.25">
      <c r="A29" s="115"/>
      <c r="B29" s="94" t="s">
        <v>53</v>
      </c>
      <c r="C29" s="79">
        <v>9.0776380000000007E-3</v>
      </c>
      <c r="D29" s="79">
        <v>6.1065879999999996E-3</v>
      </c>
      <c r="E29" s="79">
        <v>8.2778189000000002E-2</v>
      </c>
      <c r="F29" s="79">
        <v>0.11413356400000001</v>
      </c>
      <c r="G29" s="79">
        <v>0.120055103</v>
      </c>
      <c r="H29" s="79">
        <v>0.14262069199999999</v>
      </c>
      <c r="I29" s="79">
        <v>7.4831401000000006E-2</v>
      </c>
      <c r="J29" s="79">
        <v>7.0421086999999993E-2</v>
      </c>
      <c r="K29" s="79">
        <v>0.37997573800000001</v>
      </c>
      <c r="L29" s="94"/>
      <c r="M29" s="94"/>
      <c r="N29" s="94"/>
      <c r="O29" s="94"/>
      <c r="P29" s="94"/>
      <c r="Q29" s="94"/>
      <c r="R29" s="94"/>
      <c r="S29" s="94"/>
      <c r="T29" s="94"/>
      <c r="U29" s="94"/>
      <c r="V29" s="94"/>
    </row>
    <row r="30" spans="1:22" s="54" customFormat="1" x14ac:dyDescent="0.25">
      <c r="A30" s="115"/>
      <c r="B30" s="94" t="s">
        <v>54</v>
      </c>
      <c r="C30" s="79">
        <v>5.8951510000000004E-3</v>
      </c>
      <c r="D30" s="79">
        <v>5.8791529999999998E-3</v>
      </c>
      <c r="E30" s="79">
        <v>7.4301301E-2</v>
      </c>
      <c r="F30" s="79">
        <v>0.104880897</v>
      </c>
      <c r="G30" s="79">
        <v>0.118438945</v>
      </c>
      <c r="H30" s="79">
        <v>0.145219088</v>
      </c>
      <c r="I30" s="79">
        <v>7.5621111000000005E-2</v>
      </c>
      <c r="J30" s="79">
        <v>6.7870227000000005E-2</v>
      </c>
      <c r="K30" s="79">
        <v>0.40189412699999999</v>
      </c>
      <c r="L30" s="94"/>
      <c r="M30" s="94"/>
      <c r="N30" s="94"/>
      <c r="O30" s="94"/>
      <c r="P30" s="94"/>
      <c r="Q30" s="94"/>
      <c r="R30" s="94"/>
      <c r="S30" s="94"/>
      <c r="T30" s="94"/>
      <c r="U30" s="94"/>
      <c r="V30" s="94"/>
    </row>
    <row r="31" spans="1:22" s="54" customFormat="1" x14ac:dyDescent="0.25">
      <c r="A31" s="115"/>
      <c r="B31" s="94" t="s">
        <v>55</v>
      </c>
      <c r="C31" s="79">
        <v>4.9644540000000001E-3</v>
      </c>
      <c r="D31" s="79">
        <v>4.5739170000000003E-3</v>
      </c>
      <c r="E31" s="79">
        <v>7.1256470000000002E-2</v>
      </c>
      <c r="F31" s="79">
        <v>9.8660259E-2</v>
      </c>
      <c r="G31" s="79">
        <v>0.12596475900000001</v>
      </c>
      <c r="H31" s="79">
        <v>0.14488264000000001</v>
      </c>
      <c r="I31" s="79">
        <v>7.1071130999999996E-2</v>
      </c>
      <c r="J31" s="79">
        <v>7.8372187999999995E-2</v>
      </c>
      <c r="K31" s="79">
        <v>0.40025418000000001</v>
      </c>
      <c r="L31" s="94"/>
      <c r="M31" s="94"/>
      <c r="N31" s="94"/>
      <c r="O31" s="94"/>
      <c r="P31" s="94"/>
      <c r="Q31" s="94"/>
      <c r="R31" s="94"/>
      <c r="S31" s="94"/>
      <c r="T31" s="94"/>
      <c r="U31" s="94"/>
      <c r="V31" s="94"/>
    </row>
    <row r="32" spans="1:22" s="54" customFormat="1" x14ac:dyDescent="0.25">
      <c r="A32" s="115"/>
      <c r="B32" s="94" t="s">
        <v>56</v>
      </c>
      <c r="C32" s="79">
        <v>6.139851E-3</v>
      </c>
      <c r="D32" s="79">
        <v>3.6116770000000002E-3</v>
      </c>
      <c r="E32" s="79">
        <v>6.6787808000000004E-2</v>
      </c>
      <c r="F32" s="79">
        <v>9.1640660999999998E-2</v>
      </c>
      <c r="G32" s="79">
        <v>0.12757120399999999</v>
      </c>
      <c r="H32" s="79">
        <v>0.13909471100000001</v>
      </c>
      <c r="I32" s="79">
        <v>7.1516847999999994E-2</v>
      </c>
      <c r="J32" s="79">
        <v>7.7188308999999997E-2</v>
      </c>
      <c r="K32" s="79">
        <v>0.41644893100000002</v>
      </c>
      <c r="L32" s="94"/>
      <c r="M32" s="94"/>
      <c r="N32" s="94"/>
      <c r="O32" s="94"/>
      <c r="P32" s="94"/>
      <c r="Q32" s="94"/>
      <c r="R32" s="94"/>
      <c r="S32" s="94"/>
      <c r="T32" s="94"/>
      <c r="U32" s="94"/>
      <c r="V32" s="94"/>
    </row>
    <row r="33" spans="1:22" s="54" customFormat="1" x14ac:dyDescent="0.25">
      <c r="A33" s="115"/>
      <c r="B33" s="94" t="s">
        <v>57</v>
      </c>
      <c r="C33" s="79">
        <v>5.1643949999999996E-3</v>
      </c>
      <c r="D33" s="79">
        <v>3.7449409999999999E-3</v>
      </c>
      <c r="E33" s="79">
        <v>6.4902248999999995E-2</v>
      </c>
      <c r="F33" s="79">
        <v>8.5710834E-2</v>
      </c>
      <c r="G33" s="79">
        <v>0.12811323399999999</v>
      </c>
      <c r="H33" s="79">
        <v>0.13434473599999999</v>
      </c>
      <c r="I33" s="79">
        <v>6.9860269000000003E-2</v>
      </c>
      <c r="J33" s="79">
        <v>8.4925605000000001E-2</v>
      </c>
      <c r="K33" s="79">
        <v>0.423233737</v>
      </c>
      <c r="L33" s="94"/>
      <c r="M33" s="94"/>
      <c r="N33" s="94"/>
      <c r="O33" s="94"/>
      <c r="P33" s="94"/>
      <c r="Q33" s="94"/>
      <c r="R33" s="94"/>
      <c r="S33" s="94"/>
      <c r="T33" s="94"/>
      <c r="U33" s="94"/>
      <c r="V33" s="94"/>
    </row>
    <row r="34" spans="1:22" s="54" customFormat="1" x14ac:dyDescent="0.25">
      <c r="A34" s="115"/>
      <c r="B34" s="94" t="s">
        <v>58</v>
      </c>
      <c r="C34" s="79">
        <v>6.1638780000000002E-3</v>
      </c>
      <c r="D34" s="79">
        <v>4.777122E-3</v>
      </c>
      <c r="E34" s="79">
        <v>6.4069086999999997E-2</v>
      </c>
      <c r="F34" s="79">
        <v>7.9457913000000005E-2</v>
      </c>
      <c r="G34" s="79">
        <v>0.127845982</v>
      </c>
      <c r="H34" s="79">
        <v>0.13300341800000001</v>
      </c>
      <c r="I34" s="79">
        <v>6.9630027999999997E-2</v>
      </c>
      <c r="J34" s="79">
        <v>8.7523364000000006E-2</v>
      </c>
      <c r="K34" s="79">
        <v>0.42752920799999999</v>
      </c>
      <c r="L34" s="94"/>
      <c r="M34" s="94"/>
      <c r="N34" s="94"/>
      <c r="O34" s="94"/>
      <c r="P34" s="94"/>
      <c r="Q34" s="94"/>
      <c r="R34" s="94"/>
      <c r="S34" s="94"/>
      <c r="T34" s="94"/>
      <c r="U34" s="94"/>
      <c r="V34" s="94"/>
    </row>
    <row r="35" spans="1:22" s="54" customFormat="1" x14ac:dyDescent="0.25">
      <c r="A35" s="115"/>
      <c r="B35" s="94" t="s">
        <v>59</v>
      </c>
      <c r="C35" s="79">
        <v>6.1346980000000001E-3</v>
      </c>
      <c r="D35" s="79">
        <v>2.9568540000000001E-3</v>
      </c>
      <c r="E35" s="79">
        <v>5.7687377999999997E-2</v>
      </c>
      <c r="F35" s="79">
        <v>7.5048397000000003E-2</v>
      </c>
      <c r="G35" s="79">
        <v>0.12454586400000001</v>
      </c>
      <c r="H35" s="79">
        <v>0.13471143099999999</v>
      </c>
      <c r="I35" s="79">
        <v>6.9762302999999998E-2</v>
      </c>
      <c r="J35" s="79">
        <v>8.8360868999999995E-2</v>
      </c>
      <c r="K35" s="79">
        <v>0.44079220699999999</v>
      </c>
      <c r="L35" s="94"/>
      <c r="M35" s="94"/>
      <c r="N35" s="94"/>
      <c r="O35" s="94"/>
      <c r="P35" s="94"/>
      <c r="Q35" s="94"/>
      <c r="R35" s="94"/>
      <c r="S35" s="94"/>
      <c r="T35" s="94"/>
      <c r="U35" s="94"/>
      <c r="V35" s="94"/>
    </row>
    <row r="36" spans="1:22" x14ac:dyDescent="0.25">
      <c r="A36" s="115"/>
      <c r="B36" s="94" t="s">
        <v>60</v>
      </c>
      <c r="C36" s="79">
        <v>7.0508960000000001E-3</v>
      </c>
      <c r="D36" s="79">
        <v>2.8966780000000002E-3</v>
      </c>
      <c r="E36" s="79">
        <v>5.3228625000000002E-2</v>
      </c>
      <c r="F36" s="79">
        <v>7.2499338999999996E-2</v>
      </c>
      <c r="G36" s="79">
        <v>0.11678208599999999</v>
      </c>
      <c r="H36" s="79">
        <v>0.13299134000000001</v>
      </c>
      <c r="I36" s="79">
        <v>8.0577947999999996E-2</v>
      </c>
      <c r="J36" s="79">
        <v>7.6172221999999998E-2</v>
      </c>
      <c r="K36" s="79">
        <v>0.45780086599999997</v>
      </c>
      <c r="L36" s="94"/>
      <c r="M36" s="94"/>
      <c r="N36" s="94"/>
      <c r="O36" s="94"/>
      <c r="P36" s="94"/>
      <c r="Q36" s="94"/>
      <c r="R36" s="94"/>
      <c r="S36" s="94"/>
      <c r="T36" s="94"/>
      <c r="U36" s="94"/>
      <c r="V36" s="94"/>
    </row>
    <row r="37" spans="1:22" s="54" customFormat="1" x14ac:dyDescent="0.25">
      <c r="A37" s="115"/>
      <c r="B37" s="94" t="s">
        <v>61</v>
      </c>
      <c r="C37" s="79">
        <v>1.9400000000000001E-2</v>
      </c>
      <c r="D37" s="79">
        <v>2.8E-3</v>
      </c>
      <c r="E37" s="79">
        <v>5.6000000000000001E-2</v>
      </c>
      <c r="F37" s="79">
        <v>7.3800000000000004E-2</v>
      </c>
      <c r="G37" s="79">
        <v>0.1087</v>
      </c>
      <c r="H37" s="79">
        <v>0.1348</v>
      </c>
      <c r="I37" s="79">
        <v>7.3800000000000004E-2</v>
      </c>
      <c r="J37" s="79">
        <v>7.6499999999999999E-2</v>
      </c>
      <c r="K37" s="79">
        <v>0.45419999999999999</v>
      </c>
      <c r="L37" s="94"/>
      <c r="M37" s="94"/>
      <c r="N37" s="80"/>
      <c r="O37" s="80"/>
      <c r="P37" s="80"/>
      <c r="Q37" s="80"/>
      <c r="R37" s="80"/>
      <c r="S37" s="80"/>
      <c r="T37" s="80"/>
      <c r="U37" s="80"/>
      <c r="V37" s="80"/>
    </row>
    <row r="38" spans="1:22" x14ac:dyDescent="0.25">
      <c r="A38" s="115"/>
      <c r="B38" s="62"/>
      <c r="C38" s="63"/>
      <c r="D38" s="63"/>
      <c r="E38" s="63"/>
      <c r="F38" s="63"/>
      <c r="G38" s="63"/>
      <c r="H38" s="63"/>
      <c r="I38" s="63"/>
      <c r="J38" s="63"/>
      <c r="K38" s="63"/>
      <c r="L38" s="94"/>
      <c r="M38" s="94"/>
      <c r="N38" s="94"/>
      <c r="O38" s="94"/>
      <c r="P38" s="94"/>
      <c r="Q38" s="94"/>
      <c r="R38" s="94"/>
      <c r="S38" s="94"/>
      <c r="T38" s="94"/>
      <c r="U38" s="94"/>
      <c r="V38" s="94"/>
    </row>
    <row r="39" spans="1:22" s="54" customFormat="1" x14ac:dyDescent="0.25">
      <c r="A39" s="100"/>
      <c r="B39" s="62"/>
      <c r="C39" s="63"/>
      <c r="D39" s="63"/>
      <c r="E39" s="63"/>
      <c r="F39" s="63"/>
      <c r="G39" s="63"/>
      <c r="H39" s="63"/>
      <c r="I39" s="63"/>
      <c r="J39" s="63"/>
      <c r="K39" s="63"/>
      <c r="L39" s="94"/>
      <c r="M39" s="94"/>
      <c r="N39" s="94"/>
      <c r="O39" s="94"/>
      <c r="P39" s="94"/>
      <c r="Q39" s="94"/>
      <c r="R39" s="94"/>
      <c r="S39" s="94"/>
      <c r="T39" s="94"/>
      <c r="U39" s="94"/>
      <c r="V39" s="94"/>
    </row>
    <row r="40" spans="1:22" x14ac:dyDescent="0.25">
      <c r="A40" s="94" t="s">
        <v>62</v>
      </c>
      <c r="B40" s="94"/>
      <c r="C40" s="94"/>
      <c r="D40" s="94"/>
      <c r="E40" s="94"/>
      <c r="F40" s="94"/>
      <c r="G40" s="94"/>
      <c r="H40" s="94"/>
      <c r="I40" s="94"/>
      <c r="J40" s="94"/>
      <c r="K40" s="94"/>
      <c r="L40" s="94"/>
      <c r="M40" s="94"/>
      <c r="N40" s="94"/>
      <c r="O40" s="94"/>
      <c r="P40" s="94"/>
      <c r="Q40" s="94"/>
      <c r="R40" s="94"/>
      <c r="S40" s="94"/>
      <c r="T40" s="94"/>
      <c r="U40" s="94"/>
      <c r="V40" s="94"/>
    </row>
    <row r="41" spans="1:22" x14ac:dyDescent="0.25">
      <c r="A41" s="94" t="s">
        <v>101</v>
      </c>
      <c r="B41" s="94"/>
      <c r="C41" s="94"/>
      <c r="D41" s="94"/>
      <c r="E41" s="94"/>
      <c r="F41" s="94"/>
      <c r="G41" s="94"/>
      <c r="H41" s="94"/>
      <c r="I41" s="94"/>
      <c r="J41" s="94"/>
      <c r="K41" s="94"/>
      <c r="L41" s="94"/>
      <c r="M41" s="94"/>
      <c r="N41" s="94"/>
      <c r="O41" s="94"/>
      <c r="P41" s="94"/>
      <c r="Q41" s="94"/>
      <c r="R41" s="94"/>
      <c r="S41" s="94"/>
      <c r="T41" s="94"/>
      <c r="U41" s="94"/>
      <c r="V41" s="94"/>
    </row>
  </sheetData>
  <mergeCells count="2">
    <mergeCell ref="A4:A20"/>
    <mergeCell ref="A22:A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9"/>
  <sheetViews>
    <sheetView zoomScaleNormal="100" workbookViewId="0">
      <selection activeCell="L13" sqref="L13"/>
    </sheetView>
  </sheetViews>
  <sheetFormatPr defaultColWidth="9.140625" defaultRowHeight="15" x14ac:dyDescent="0.25"/>
  <cols>
    <col min="1" max="1" width="9.140625" style="11"/>
    <col min="2" max="2" width="17.28515625" style="11" bestFit="1" customWidth="1"/>
    <col min="3" max="9" width="11.5703125" style="11" customWidth="1"/>
    <col min="10" max="16384" width="9.140625" style="11"/>
  </cols>
  <sheetData>
    <row r="1" spans="1:9" x14ac:dyDescent="0.25">
      <c r="A1" s="12" t="s">
        <v>8</v>
      </c>
      <c r="B1" s="12"/>
      <c r="C1" s="12"/>
      <c r="D1" s="12"/>
      <c r="E1" s="12"/>
      <c r="F1" s="12"/>
      <c r="G1" s="12"/>
      <c r="H1" s="12"/>
      <c r="I1" s="12"/>
    </row>
    <row r="2" spans="1:9" x14ac:dyDescent="0.25">
      <c r="A2" s="12"/>
      <c r="C2" s="14"/>
      <c r="D2" s="14"/>
      <c r="E2" s="14"/>
      <c r="F2" s="14"/>
      <c r="G2" s="14"/>
      <c r="H2" s="14"/>
      <c r="I2" s="14"/>
    </row>
    <row r="3" spans="1:9" x14ac:dyDescent="0.25">
      <c r="A3" s="116" t="s">
        <v>102</v>
      </c>
      <c r="B3" s="116"/>
      <c r="C3" s="116"/>
      <c r="D3" s="116"/>
      <c r="E3" s="116"/>
      <c r="F3" s="116"/>
      <c r="G3" s="116"/>
      <c r="H3" s="116"/>
      <c r="I3" s="116"/>
    </row>
    <row r="4" spans="1:9" ht="25.5" x14ac:dyDescent="0.25">
      <c r="A4" s="16" t="s">
        <v>103</v>
      </c>
      <c r="B4" s="16" t="s">
        <v>104</v>
      </c>
      <c r="C4" s="16" t="s">
        <v>105</v>
      </c>
      <c r="D4" s="16" t="s">
        <v>106</v>
      </c>
      <c r="E4" s="16" t="s">
        <v>107</v>
      </c>
      <c r="F4" s="16" t="s">
        <v>108</v>
      </c>
      <c r="G4" s="16" t="s">
        <v>109</v>
      </c>
      <c r="H4" s="16" t="s">
        <v>110</v>
      </c>
      <c r="I4" s="16" t="s">
        <v>111</v>
      </c>
    </row>
    <row r="5" spans="1:9" x14ac:dyDescent="0.25">
      <c r="A5" s="13" t="s">
        <v>52</v>
      </c>
      <c r="B5" s="13" t="s">
        <v>112</v>
      </c>
      <c r="C5" s="49">
        <v>5465</v>
      </c>
      <c r="D5" s="49">
        <v>7561</v>
      </c>
      <c r="E5" s="49">
        <v>10822</v>
      </c>
      <c r="F5" s="49">
        <v>16795</v>
      </c>
      <c r="G5" s="49">
        <v>8920</v>
      </c>
      <c r="H5" s="49">
        <v>3000</v>
      </c>
      <c r="I5" s="49">
        <v>52563</v>
      </c>
    </row>
    <row r="6" spans="1:9" x14ac:dyDescent="0.25">
      <c r="A6" s="13" t="s">
        <v>52</v>
      </c>
      <c r="B6" s="13" t="s">
        <v>113</v>
      </c>
      <c r="C6" s="49">
        <v>1955</v>
      </c>
      <c r="D6" s="49">
        <v>3326</v>
      </c>
      <c r="E6" s="49">
        <v>5496</v>
      </c>
      <c r="F6" s="49">
        <v>9542</v>
      </c>
      <c r="G6" s="49">
        <v>6867</v>
      </c>
      <c r="H6" s="49">
        <v>2959</v>
      </c>
      <c r="I6" s="49">
        <v>30145</v>
      </c>
    </row>
    <row r="7" spans="1:9" x14ac:dyDescent="0.25">
      <c r="A7" s="13" t="s">
        <v>54</v>
      </c>
      <c r="B7" s="13" t="s">
        <v>112</v>
      </c>
      <c r="C7" s="49">
        <v>5063</v>
      </c>
      <c r="D7" s="49">
        <v>6980</v>
      </c>
      <c r="E7" s="49">
        <v>10872</v>
      </c>
      <c r="F7" s="49">
        <v>18124</v>
      </c>
      <c r="G7" s="49">
        <v>10339</v>
      </c>
      <c r="H7" s="49">
        <v>3446</v>
      </c>
      <c r="I7" s="49">
        <v>54824</v>
      </c>
    </row>
    <row r="8" spans="1:9" x14ac:dyDescent="0.25">
      <c r="A8" s="13" t="s">
        <v>54</v>
      </c>
      <c r="B8" s="13" t="s">
        <v>113</v>
      </c>
      <c r="C8" s="49">
        <v>4702</v>
      </c>
      <c r="D8" s="49">
        <v>7383</v>
      </c>
      <c r="E8" s="49">
        <v>10441</v>
      </c>
      <c r="F8" s="49">
        <v>17130</v>
      </c>
      <c r="G8" s="49">
        <v>11750</v>
      </c>
      <c r="H8" s="49">
        <v>5096</v>
      </c>
      <c r="I8" s="49">
        <v>56502</v>
      </c>
    </row>
    <row r="9" spans="1:9" x14ac:dyDescent="0.25">
      <c r="A9" s="13" t="s">
        <v>56</v>
      </c>
      <c r="B9" s="13" t="s">
        <v>112</v>
      </c>
      <c r="C9" s="49">
        <v>5569</v>
      </c>
      <c r="D9" s="49">
        <v>7416</v>
      </c>
      <c r="E9" s="49">
        <v>11050</v>
      </c>
      <c r="F9" s="49">
        <v>18180</v>
      </c>
      <c r="G9" s="49">
        <v>9808</v>
      </c>
      <c r="H9" s="49">
        <v>3544</v>
      </c>
      <c r="I9" s="49">
        <v>55567</v>
      </c>
    </row>
    <row r="10" spans="1:9" x14ac:dyDescent="0.25">
      <c r="A10" s="13" t="s">
        <v>56</v>
      </c>
      <c r="B10" s="13" t="s">
        <v>113</v>
      </c>
      <c r="C10" s="49">
        <v>8771</v>
      </c>
      <c r="D10" s="49">
        <v>12166</v>
      </c>
      <c r="E10" s="49">
        <v>18072</v>
      </c>
      <c r="F10" s="49">
        <v>28468</v>
      </c>
      <c r="G10" s="49">
        <v>16105</v>
      </c>
      <c r="H10" s="49">
        <v>6050</v>
      </c>
      <c r="I10" s="49">
        <v>89632</v>
      </c>
    </row>
    <row r="11" spans="1:9" x14ac:dyDescent="0.25">
      <c r="A11" s="13" t="s">
        <v>58</v>
      </c>
      <c r="B11" s="13" t="s">
        <v>112</v>
      </c>
      <c r="C11" s="50">
        <v>5928</v>
      </c>
      <c r="D11" s="50">
        <v>7704</v>
      </c>
      <c r="E11" s="50">
        <v>11630</v>
      </c>
      <c r="F11" s="50">
        <v>18462</v>
      </c>
      <c r="G11" s="50">
        <v>10301</v>
      </c>
      <c r="H11" s="50">
        <v>3744</v>
      </c>
      <c r="I11" s="49">
        <f>SUM(C11:H11)</f>
        <v>57769</v>
      </c>
    </row>
    <row r="12" spans="1:9" ht="15.75" thickBot="1" x14ac:dyDescent="0.3">
      <c r="A12" s="13" t="s">
        <v>58</v>
      </c>
      <c r="B12" s="13" t="s">
        <v>113</v>
      </c>
      <c r="C12" s="48">
        <v>3636</v>
      </c>
      <c r="D12" s="48">
        <v>5560</v>
      </c>
      <c r="E12" s="48">
        <v>8145</v>
      </c>
      <c r="F12" s="48">
        <v>12805</v>
      </c>
      <c r="G12" s="48">
        <v>7768</v>
      </c>
      <c r="H12" s="48">
        <v>3174</v>
      </c>
      <c r="I12" s="49">
        <f>SUM(C12:H12)</f>
        <v>41088</v>
      </c>
    </row>
    <row r="13" spans="1:9" x14ac:dyDescent="0.25">
      <c r="A13" s="13" t="s">
        <v>60</v>
      </c>
      <c r="B13" s="13" t="s">
        <v>112</v>
      </c>
      <c r="C13" s="82">
        <v>5970</v>
      </c>
      <c r="D13" s="83">
        <v>8006</v>
      </c>
      <c r="E13" s="83">
        <v>12129</v>
      </c>
      <c r="F13" s="83">
        <v>21516</v>
      </c>
      <c r="G13" s="83">
        <v>13530</v>
      </c>
      <c r="H13" s="83">
        <v>5371</v>
      </c>
      <c r="I13" s="49">
        <f>SUM(C13:H13)</f>
        <v>66522</v>
      </c>
    </row>
    <row r="14" spans="1:9" x14ac:dyDescent="0.25">
      <c r="A14" s="13" t="s">
        <v>60</v>
      </c>
      <c r="B14" s="13" t="s">
        <v>113</v>
      </c>
      <c r="C14" s="84" t="s">
        <v>114</v>
      </c>
      <c r="D14" s="81"/>
      <c r="E14" s="81"/>
      <c r="F14" s="81"/>
      <c r="G14" s="81"/>
      <c r="H14" s="81"/>
      <c r="I14" s="81"/>
    </row>
    <row r="15" spans="1:9" x14ac:dyDescent="0.25">
      <c r="A15" s="12"/>
      <c r="C15" s="14"/>
      <c r="D15" s="14"/>
      <c r="E15" s="14"/>
      <c r="F15" s="14"/>
      <c r="G15" s="14"/>
      <c r="H15" s="14"/>
      <c r="I15" s="14"/>
    </row>
    <row r="16" spans="1:9" x14ac:dyDescent="0.25">
      <c r="A16" s="13" t="s">
        <v>115</v>
      </c>
      <c r="C16" s="14"/>
      <c r="D16" s="14"/>
      <c r="E16" s="14"/>
      <c r="F16" s="14"/>
      <c r="G16" s="14"/>
      <c r="H16" s="14"/>
      <c r="I16" s="14"/>
    </row>
    <row r="17" spans="1:9" ht="108" customHeight="1" x14ac:dyDescent="0.25">
      <c r="A17" s="117" t="s">
        <v>116</v>
      </c>
      <c r="B17" s="117"/>
      <c r="C17" s="117"/>
      <c r="D17" s="117"/>
      <c r="E17" s="117"/>
      <c r="F17" s="117"/>
      <c r="G17" s="117"/>
      <c r="H17" s="117"/>
      <c r="I17" s="117"/>
    </row>
    <row r="18" spans="1:9" x14ac:dyDescent="0.25">
      <c r="A18" s="12"/>
      <c r="C18" s="14"/>
      <c r="D18" s="14"/>
      <c r="E18" s="14"/>
      <c r="F18" s="14"/>
      <c r="G18" s="14"/>
      <c r="H18" s="14"/>
      <c r="I18" s="14"/>
    </row>
    <row r="19" spans="1:9" x14ac:dyDescent="0.25">
      <c r="A19" s="12"/>
      <c r="C19" s="14"/>
      <c r="D19" s="14"/>
      <c r="E19" s="14"/>
      <c r="F19" s="14"/>
      <c r="G19" s="14"/>
      <c r="H19" s="14"/>
      <c r="I19" s="14"/>
    </row>
    <row r="20" spans="1:9" x14ac:dyDescent="0.25">
      <c r="A20" s="12"/>
      <c r="C20" s="14"/>
      <c r="D20" s="14"/>
      <c r="E20" s="14"/>
      <c r="F20" s="14"/>
      <c r="G20" s="14"/>
      <c r="H20" s="14"/>
      <c r="I20" s="14"/>
    </row>
    <row r="21" spans="1:9" x14ac:dyDescent="0.25">
      <c r="A21" s="12"/>
      <c r="C21" s="14"/>
      <c r="D21" s="14"/>
      <c r="E21" s="14"/>
      <c r="F21" s="14"/>
      <c r="G21" s="14"/>
      <c r="H21" s="14"/>
      <c r="I21" s="14"/>
    </row>
    <row r="22" spans="1:9" x14ac:dyDescent="0.25">
      <c r="A22" s="12"/>
      <c r="C22" s="14"/>
      <c r="D22" s="14"/>
      <c r="E22" s="14"/>
      <c r="F22" s="14"/>
      <c r="G22" s="14"/>
      <c r="H22" s="14"/>
      <c r="I22" s="14"/>
    </row>
    <row r="23" spans="1:9" x14ac:dyDescent="0.25">
      <c r="A23" s="12"/>
      <c r="C23" s="14"/>
      <c r="D23" s="14"/>
      <c r="E23" s="14"/>
      <c r="F23" s="14"/>
      <c r="G23" s="14"/>
      <c r="H23" s="14"/>
      <c r="I23" s="14"/>
    </row>
    <row r="24" spans="1:9" x14ac:dyDescent="0.25">
      <c r="A24" s="12"/>
      <c r="C24" s="14"/>
      <c r="D24" s="14"/>
      <c r="E24" s="14"/>
      <c r="F24" s="14"/>
      <c r="G24" s="14"/>
      <c r="H24" s="14"/>
      <c r="I24" s="14"/>
    </row>
    <row r="25" spans="1:9" x14ac:dyDescent="0.25">
      <c r="A25" s="12"/>
      <c r="C25" s="14"/>
      <c r="D25" s="14"/>
      <c r="E25" s="14"/>
      <c r="F25" s="14"/>
      <c r="G25" s="14"/>
      <c r="H25" s="14"/>
      <c r="I25" s="14"/>
    </row>
    <row r="26" spans="1:9" x14ac:dyDescent="0.25">
      <c r="A26" s="12"/>
      <c r="C26" s="14"/>
      <c r="D26" s="14"/>
      <c r="E26" s="14"/>
      <c r="F26" s="14"/>
      <c r="G26" s="14"/>
      <c r="H26" s="14"/>
      <c r="I26" s="14"/>
    </row>
    <row r="27" spans="1:9" x14ac:dyDescent="0.25">
      <c r="A27" s="12"/>
      <c r="C27" s="14"/>
      <c r="D27" s="14"/>
      <c r="E27" s="14"/>
      <c r="F27" s="14"/>
      <c r="G27" s="14"/>
      <c r="H27" s="14"/>
      <c r="I27" s="14"/>
    </row>
    <row r="28" spans="1:9" x14ac:dyDescent="0.25">
      <c r="A28" s="12"/>
      <c r="C28" s="14"/>
      <c r="D28" s="14"/>
      <c r="E28" s="14"/>
      <c r="F28" s="14"/>
      <c r="G28" s="14"/>
      <c r="H28" s="14"/>
      <c r="I28" s="14"/>
    </row>
    <row r="29" spans="1:9" x14ac:dyDescent="0.25">
      <c r="A29" s="12"/>
      <c r="C29" s="14"/>
      <c r="D29" s="14"/>
      <c r="E29" s="14"/>
      <c r="F29" s="14"/>
      <c r="G29" s="14"/>
      <c r="H29" s="14"/>
      <c r="I29" s="14"/>
    </row>
  </sheetData>
  <mergeCells count="2">
    <mergeCell ref="A3:I3"/>
    <mergeCell ref="A17:I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workbookViewId="0">
      <selection activeCell="G19" sqref="G19"/>
    </sheetView>
  </sheetViews>
  <sheetFormatPr defaultRowHeight="15" x14ac:dyDescent="0.25"/>
  <cols>
    <col min="2" max="2" width="13.5703125" bestFit="1" customWidth="1"/>
    <col min="3" max="3" width="9.7109375" bestFit="1" customWidth="1"/>
  </cols>
  <sheetData>
    <row r="1" spans="1:3" x14ac:dyDescent="0.25">
      <c r="A1" s="6" t="s">
        <v>117</v>
      </c>
      <c r="B1" s="94"/>
      <c r="C1" s="94"/>
    </row>
    <row r="3" spans="1:3" x14ac:dyDescent="0.25">
      <c r="A3" s="62" t="s">
        <v>118</v>
      </c>
      <c r="B3" s="62" t="s">
        <v>119</v>
      </c>
      <c r="C3" s="62" t="s">
        <v>120</v>
      </c>
    </row>
    <row r="4" spans="1:3" x14ac:dyDescent="0.25">
      <c r="A4" s="62" t="s">
        <v>121</v>
      </c>
      <c r="B4" s="85">
        <v>0.39</v>
      </c>
      <c r="C4" s="85">
        <v>0.06</v>
      </c>
    </row>
    <row r="5" spans="1:3" x14ac:dyDescent="0.25">
      <c r="A5" s="62" t="s">
        <v>79</v>
      </c>
      <c r="B5" s="85">
        <v>0.34</v>
      </c>
      <c r="C5" s="85">
        <v>0.05</v>
      </c>
    </row>
    <row r="6" spans="1:3" x14ac:dyDescent="0.25">
      <c r="A6" s="62" t="s">
        <v>75</v>
      </c>
      <c r="B6" s="85">
        <v>0.39</v>
      </c>
      <c r="C6" s="85">
        <v>0.06</v>
      </c>
    </row>
    <row r="7" spans="1:3" x14ac:dyDescent="0.25">
      <c r="A7" s="62" t="s">
        <v>73</v>
      </c>
      <c r="B7" s="85">
        <v>0.4</v>
      </c>
      <c r="C7" s="85">
        <v>0.06</v>
      </c>
    </row>
    <row r="8" spans="1:3" x14ac:dyDescent="0.25">
      <c r="A8" s="62" t="s">
        <v>122</v>
      </c>
      <c r="B8" s="85">
        <v>0.27</v>
      </c>
      <c r="C8" s="85">
        <v>0.06</v>
      </c>
    </row>
    <row r="9" spans="1:3" x14ac:dyDescent="0.25">
      <c r="A9" s="62" t="s">
        <v>71</v>
      </c>
      <c r="B9" s="85">
        <v>0.54</v>
      </c>
      <c r="C9" s="85">
        <v>7.0000000000000007E-2</v>
      </c>
    </row>
    <row r="10" spans="1:3" x14ac:dyDescent="0.25">
      <c r="A10" s="62" t="s">
        <v>72</v>
      </c>
      <c r="B10" s="85">
        <v>0.45</v>
      </c>
      <c r="C10" s="85">
        <v>0.06</v>
      </c>
    </row>
    <row r="11" spans="1:3" x14ac:dyDescent="0.25">
      <c r="A11" s="62" t="s">
        <v>77</v>
      </c>
      <c r="B11" s="85">
        <v>0.38</v>
      </c>
      <c r="C11" s="85">
        <v>0.06</v>
      </c>
    </row>
    <row r="12" spans="1:3" x14ac:dyDescent="0.25">
      <c r="A12" s="62" t="s">
        <v>76</v>
      </c>
      <c r="B12" s="85">
        <v>0.4</v>
      </c>
      <c r="C12" s="85">
        <v>7.0000000000000007E-2</v>
      </c>
    </row>
    <row r="13" spans="1:3" x14ac:dyDescent="0.25">
      <c r="A13" s="62" t="s">
        <v>74</v>
      </c>
      <c r="B13" s="85">
        <v>0.42</v>
      </c>
      <c r="C13" s="85">
        <v>0.08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
  <sheetViews>
    <sheetView workbookViewId="0"/>
  </sheetViews>
  <sheetFormatPr defaultRowHeight="15" x14ac:dyDescent="0.25"/>
  <cols>
    <col min="3" max="3" width="9.42578125" bestFit="1" customWidth="1"/>
  </cols>
  <sheetData>
    <row r="1" spans="1:3" x14ac:dyDescent="0.25">
      <c r="A1" s="6" t="s">
        <v>172</v>
      </c>
    </row>
    <row r="3" spans="1:3" x14ac:dyDescent="0.25">
      <c r="A3" s="101">
        <v>2018</v>
      </c>
      <c r="B3" s="101">
        <v>2020</v>
      </c>
      <c r="C3" s="101" t="s">
        <v>171</v>
      </c>
    </row>
    <row r="4" spans="1:3" x14ac:dyDescent="0.25">
      <c r="A4" s="102">
        <v>0.47</v>
      </c>
      <c r="B4" s="102">
        <v>0.39</v>
      </c>
      <c r="C4" s="102">
        <v>0.24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workbookViewId="0">
      <selection activeCell="K7" sqref="K7"/>
    </sheetView>
  </sheetViews>
  <sheetFormatPr defaultRowHeight="15" x14ac:dyDescent="0.25"/>
  <sheetData>
    <row r="1" spans="1:2" x14ac:dyDescent="0.25">
      <c r="A1" s="6" t="s">
        <v>173</v>
      </c>
    </row>
    <row r="3" spans="1:2" x14ac:dyDescent="0.25">
      <c r="A3" s="101">
        <v>2020</v>
      </c>
      <c r="B3" s="101" t="s">
        <v>171</v>
      </c>
    </row>
    <row r="4" spans="1:2" x14ac:dyDescent="0.25">
      <c r="A4" s="102">
        <v>7.0000000000000007E-2</v>
      </c>
      <c r="B4" s="103">
        <v>3.5000000000000003E-2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C4C1D6-747A-47BB-B09C-F40897E5F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34CF20B-75D6-4B7B-9D71-F3E8A580A25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586CEA-FE30-469D-9EB8-A406659857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Chapter 2</vt:lpstr>
      <vt:lpstr>2.1.1</vt:lpstr>
      <vt:lpstr>2.1.2</vt:lpstr>
      <vt:lpstr>2.2.1</vt:lpstr>
      <vt:lpstr>2.2.2</vt:lpstr>
      <vt:lpstr>2.3.1</vt:lpstr>
      <vt:lpstr>2.3.2</vt:lpstr>
      <vt:lpstr>2.3.3</vt:lpstr>
      <vt:lpstr>2.3.4</vt:lpstr>
      <vt:lpstr>2.3.5</vt:lpstr>
      <vt:lpstr>2.3.6</vt:lpstr>
      <vt:lpstr>2.3.7</vt:lpstr>
      <vt:lpstr>2.3.8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2016-07-12T23:25:31Z</dcterms:created>
  <dcterms:modified xsi:type="dcterms:W3CDTF">2022-07-11T23:19:47Z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