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ssa\Box\IRAP Shared\Accountability\2025\chapters\07 Diversity (Chan)\2025 data files -- chapter 7\"/>
    </mc:Choice>
  </mc:AlternateContent>
  <xr:revisionPtr revIDLastSave="0" documentId="13_ncr:1_{F79D6FC2-1A92-4233-AC9C-83AEBA2339CB}" xr6:coauthVersionLast="47" xr6:coauthVersionMax="47" xr10:uidLastSave="{00000000-0000-0000-0000-000000000000}"/>
  <bookViews>
    <workbookView xWindow="-108" yWindow="-108" windowWidth="23256" windowHeight="12456" tabRatio="782" xr2:uid="{00000000-000D-0000-FFFF-FFFF00000000}"/>
  </bookViews>
  <sheets>
    <sheet name="Chapter 7" sheetId="19" r:id="rId1"/>
    <sheet name="7.1.1" sheetId="21" r:id="rId2"/>
    <sheet name="7.1.2" sheetId="42" r:id="rId3"/>
    <sheet name="7.1.3" sheetId="43" r:id="rId4"/>
    <sheet name="7.2.1" sheetId="25" r:id="rId5"/>
    <sheet name="7.2.2" sheetId="24" r:id="rId6"/>
    <sheet name="7.2.3" sheetId="44" r:id="rId7"/>
    <sheet name="7.2.4" sheetId="45" r:id="rId8"/>
    <sheet name="7.3.1" sheetId="28" r:id="rId9"/>
    <sheet name="7.4.1a" sheetId="32" r:id="rId10"/>
    <sheet name="7.4.1b" sheetId="38" r:id="rId11"/>
    <sheet name="7.4.2" sheetId="33" r:id="rId12"/>
    <sheet name="7.4.3" sheetId="34" r:id="rId13"/>
    <sheet name="7.4.4" sheetId="39" r:id="rId14"/>
    <sheet name="7.4.5" sheetId="46" r:id="rId15"/>
  </sheets>
  <definedNames>
    <definedName name="_ftn1" localSheetId="5">'7.2.2'!#REF!</definedName>
    <definedName name="_ftnref1" localSheetId="5">'7.2.2'!#REF!</definedName>
    <definedName name="hsgpadata" localSheetId="3">#REF!</definedName>
    <definedName name="hsgpadata" localSheetId="4">#REF!</definedName>
    <definedName name="hsgpadata" localSheetId="10">#REF!</definedName>
    <definedName name="hsgpadata" localSheetId="13">#REF!</definedName>
    <definedName name="hsgpadata">#REF!</definedName>
    <definedName name="transferdata" localSheetId="3">#REF!</definedName>
    <definedName name="transferdata" localSheetId="4">#REF!</definedName>
    <definedName name="transferdata" localSheetId="10">#REF!</definedName>
    <definedName name="transferdata" localSheetId="13">#REF!</definedName>
    <definedName name="transferda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" i="21" l="1"/>
  <c r="G12" i="21"/>
  <c r="F12" i="21"/>
  <c r="E12" i="21"/>
  <c r="D12" i="21"/>
  <c r="C12" i="21"/>
  <c r="B12" i="2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<sst xmlns="http://schemas.openxmlformats.org/spreadsheetml/2006/main" count="872" uniqueCount="143">
  <si>
    <t>Chapter 7: Diversity</t>
  </si>
  <si>
    <t>7.4: UNDERGRADUATE CAMPUS CLIMATE</t>
  </si>
  <si>
    <t>Click on an indicator link or its associated tab below to see the table, source and notes.</t>
  </si>
  <si>
    <r>
      <t>7.1.1</t>
    </r>
    <r>
      <rPr>
        <sz val="11"/>
        <rFont val="Calibri"/>
        <family val="2"/>
        <scheme val="minor"/>
      </rPr>
      <t xml:space="preserve"> </t>
    </r>
  </si>
  <si>
    <t>African American</t>
  </si>
  <si>
    <t>American Indian</t>
  </si>
  <si>
    <t>Hispanic/Latino(a)</t>
  </si>
  <si>
    <t>White</t>
  </si>
  <si>
    <t>International</t>
  </si>
  <si>
    <t>Berkeley</t>
  </si>
  <si>
    <t>Davis</t>
  </si>
  <si>
    <t>Irvine</t>
  </si>
  <si>
    <t>Los Angeles</t>
  </si>
  <si>
    <t>Merced</t>
  </si>
  <si>
    <t>Riverside</t>
  </si>
  <si>
    <t>San Diego</t>
  </si>
  <si>
    <t>Santa Barbara</t>
  </si>
  <si>
    <t>Santa Cruz</t>
  </si>
  <si>
    <r>
      <t>7.2.2</t>
    </r>
    <r>
      <rPr>
        <sz val="11"/>
        <rFont val="Calibri"/>
        <family val="2"/>
        <scheme val="minor"/>
      </rPr>
      <t xml:space="preserve"> </t>
    </r>
  </si>
  <si>
    <t>Female</t>
  </si>
  <si>
    <t>Male</t>
  </si>
  <si>
    <r>
      <t>7.3.1</t>
    </r>
    <r>
      <rPr>
        <sz val="11"/>
        <rFont val="Calibri"/>
        <family val="2"/>
        <scheme val="minor"/>
      </rPr>
      <t xml:space="preserve"> </t>
    </r>
  </si>
  <si>
    <t>Response to “Students of my race/ethnicity are respected on this campus”</t>
  </si>
  <si>
    <t>Strongly disagree</t>
  </si>
  <si>
    <t>Disagree</t>
  </si>
  <si>
    <t>Somewhat disagree</t>
  </si>
  <si>
    <t>Somewhat agree</t>
  </si>
  <si>
    <t>Agree</t>
  </si>
  <si>
    <t>Strongly agree</t>
  </si>
  <si>
    <t xml:space="preserve"> </t>
  </si>
  <si>
    <t>Bisexual</t>
  </si>
  <si>
    <t>Other</t>
  </si>
  <si>
    <t>Very liberal</t>
  </si>
  <si>
    <t>Very conservative</t>
  </si>
  <si>
    <t>Other/Unknown</t>
  </si>
  <si>
    <t>Ethnicity</t>
  </si>
  <si>
    <t>Racial/ethnic distribution of undergraduates</t>
  </si>
  <si>
    <t>7.2.1</t>
  </si>
  <si>
    <t>Undergraduate</t>
  </si>
  <si>
    <t>Asian</t>
  </si>
  <si>
    <t>Pacific Islander</t>
  </si>
  <si>
    <t>Two or More Races</t>
  </si>
  <si>
    <t>Applicants</t>
  </si>
  <si>
    <t>Admits</t>
  </si>
  <si>
    <t>Enrollees</t>
  </si>
  <si>
    <t>Gender distribution of U.S. BA/BS degree recipients from US institutions compaired to UC doctoral applicants</t>
  </si>
  <si>
    <t>Racial/ethnic distribution of students and ladder‐rank faculty</t>
  </si>
  <si>
    <t>7.1: UNDERGRADUATE PIPELINE</t>
  </si>
  <si>
    <t>7.2 GRADUATE STUDENT PIPELINE</t>
  </si>
  <si>
    <t>7.1.1 Racial/ethnic distribution of the UC undergraduate pipeline</t>
  </si>
  <si>
    <t>7.2.1 Racial/ethnic distribution of U.S. BA/BS degree recipients from U.S. institutions compared to UC doctoral applicants</t>
  </si>
  <si>
    <t>7.2.2 Gender distribution of U.S. BA/BS degree recipients from U.S. institutions compared to UC doctoral applicants</t>
  </si>
  <si>
    <t>Domestic Unk</t>
  </si>
  <si>
    <t>Two or more &amp; Unknown</t>
  </si>
  <si>
    <t>Arts &amp; humanities</t>
  </si>
  <si>
    <t>Social sciences</t>
  </si>
  <si>
    <t>Life sciences</t>
  </si>
  <si>
    <t>Physical sci / math</t>
  </si>
  <si>
    <t>Engr / comp sci</t>
  </si>
  <si>
    <t/>
  </si>
  <si>
    <t>Queer</t>
  </si>
  <si>
    <t>Questioning</t>
  </si>
  <si>
    <t>Man</t>
  </si>
  <si>
    <t>Woman</t>
  </si>
  <si>
    <t>Liberal</t>
  </si>
  <si>
    <t>Slightly liberal</t>
  </si>
  <si>
    <t>Moderate or middle of the road</t>
  </si>
  <si>
    <t>Slightly conservative</t>
  </si>
  <si>
    <t>Conservative</t>
  </si>
  <si>
    <t xml:space="preserve">9th grade cohort
</t>
  </si>
  <si>
    <t>African American/Black</t>
  </si>
  <si>
    <t>Hispanic/Latinx</t>
  </si>
  <si>
    <t>Two Or More Races</t>
  </si>
  <si>
    <t>Graduate 
academic</t>
  </si>
  <si>
    <t>Graduate
professional</t>
  </si>
  <si>
    <t>Faculty 
lecturers</t>
  </si>
  <si>
    <t>Adjunct/
clinical/
in-res faculty</t>
  </si>
  <si>
    <t>Grand Total</t>
  </si>
  <si>
    <t>Percent who agree/strongly agree</t>
  </si>
  <si>
    <t>"I feel I belong at this university"</t>
  </si>
  <si>
    <t>Buddhist</t>
  </si>
  <si>
    <t>Hindu</t>
  </si>
  <si>
    <t>Atheist</t>
  </si>
  <si>
    <t>Gay/Lesbian</t>
  </si>
  <si>
    <t>Trans woman</t>
  </si>
  <si>
    <t>Trans man</t>
  </si>
  <si>
    <t>7.1.2 Gap between CA public high school graduates and UC enrollees</t>
  </si>
  <si>
    <t>National BA/BS rec.</t>
  </si>
  <si>
    <t>UC BA/BS rec.</t>
  </si>
  <si>
    <t>7.3: DIVERSITY OF THE UNVIERSITY COMMUNITY</t>
  </si>
  <si>
    <t>7.3.1 Racial/ethnic distribution of students and faculty, domestic population only</t>
  </si>
  <si>
    <t>Ladder-rank 
faculty</t>
  </si>
  <si>
    <t>7.1.3 Share of transfer-ready students at California community college student applicants, admits, and enrollees</t>
  </si>
  <si>
    <t>San Francisco</t>
  </si>
  <si>
    <t>Asian/Pacific Islander</t>
  </si>
  <si>
    <t>7.2.3 Response to “I feel included by my peers”</t>
  </si>
  <si>
    <t>7.2.4 Response to “My culture is respected by my peers”</t>
  </si>
  <si>
    <t>Reference the dashboard to downlaod data</t>
  </si>
  <si>
    <t>Gap analysis | University of California</t>
  </si>
  <si>
    <t>Agnostic</t>
  </si>
  <si>
    <t>No religious beliefs</t>
  </si>
  <si>
    <t>Not listed</t>
  </si>
  <si>
    <t>Christian</t>
  </si>
  <si>
    <t>Muslim</t>
  </si>
  <si>
    <t>Jewish</t>
  </si>
  <si>
    <t>I feel that I belong at this university</t>
  </si>
  <si>
    <t>Students of my sexual orientation are respected on this campus</t>
  </si>
  <si>
    <t>Asexual</t>
  </si>
  <si>
    <t>Heterosexual</t>
  </si>
  <si>
    <t>Pansexual</t>
  </si>
  <si>
    <t>Genderqueer/gender non-conf.</t>
  </si>
  <si>
    <t>Campus</t>
  </si>
  <si>
    <t>Characteristics resp</t>
  </si>
  <si>
    <t>Survey Yr</t>
  </si>
  <si>
    <t>% of Total Count of UCGSES</t>
  </si>
  <si>
    <t>All</t>
  </si>
  <si>
    <t>HS Grads
(2022-23)</t>
  </si>
  <si>
    <t>HS Grads
w/ A-G
(2022-23)</t>
  </si>
  <si>
    <t>UC Apps
(F'23)</t>
  </si>
  <si>
    <t>UC Admits
(F'23)</t>
  </si>
  <si>
    <t>UC Enrollees
(F'23)</t>
  </si>
  <si>
    <t>UC 1-yr Persisters
(F'24)</t>
  </si>
  <si>
    <t>2015</t>
  </si>
  <si>
    <t>2018</t>
  </si>
  <si>
    <t>2021</t>
  </si>
  <si>
    <t>2024</t>
  </si>
  <si>
    <t>Unknown</t>
  </si>
  <si>
    <t>7.4.1a Response to “Students of my race/ethnicity are respected on this campus”</t>
  </si>
  <si>
    <t xml:space="preserve">7.4.1b Response to “I feel I belong at this university” </t>
  </si>
  <si>
    <t>7.4.2  Response to “Students of my religious beliefs are respected on this campus”</t>
  </si>
  <si>
    <t>7.4.3 Response to "Students of my sexual orientation are respected on this campus"</t>
  </si>
  <si>
    <t>7.4.4 Response to "Students of my gender identity are respected on this campus"</t>
  </si>
  <si>
    <t>7.4.5 Response to "Students of my political beliefs are respected on this campus"</t>
  </si>
  <si>
    <t>7.4.1a</t>
  </si>
  <si>
    <t>7.4.1b</t>
  </si>
  <si>
    <t>7.4.2</t>
  </si>
  <si>
    <t>"Students of my religious beliefs are respected on this campus"</t>
  </si>
  <si>
    <t>7.4.3</t>
  </si>
  <si>
    <t>“Students of my sexual orientation are respected on this campus” and “I feel that I belong at this university”</t>
  </si>
  <si>
    <t>7.4.4</t>
  </si>
  <si>
    <t>“Students of my gender are respected on this campus”</t>
  </si>
  <si>
    <t>“Students of my political beliefs are respected on this campus"</t>
  </si>
  <si>
    <t>7.4.5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</si>
</sst>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color rgb="FF000000"/>
      <name val="Calibri"/>
      <family val="2"/>
      <scheme val="minor"/>
    </font>
    <font>
      <sz val="9"/>
      <color rgb="FF333333"/>
      <name val="Arial"/>
      <family val="2"/>
    </font>
    <font>
      <sz val="11"/>
      <name val="Calibri"/>
      <family val="2"/>
    </font>
    <font>
      <sz val="9"/>
      <name val="Arial"/>
      <family val="2"/>
    </font>
    <font>
      <sz val="9"/>
      <color rgb="FF666666"/>
      <name val="Arial"/>
      <family val="2"/>
    </font>
    <font>
      <sz val="12"/>
      <color rgb="FF000000"/>
      <name val="Calibri"/>
      <family val="2"/>
      <scheme val="minor"/>
    </font>
    <font>
      <sz val="9"/>
      <color rgb="FF000000"/>
      <name val="Arial"/>
      <family val="2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49" fontId="4" fillId="0" borderId="0" xfId="0" applyNumberFormat="1" applyFont="1" applyAlignment="1">
      <alignment vertical="top" wrapText="1"/>
    </xf>
    <xf numFmtId="49" fontId="4" fillId="0" borderId="0" xfId="0" applyNumberFormat="1" applyFont="1" applyAlignment="1">
      <alignment vertical="top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10" fontId="0" fillId="0" borderId="0" xfId="0" applyNumberFormat="1"/>
    <xf numFmtId="2" fontId="0" fillId="0" borderId="0" xfId="0" applyNumberFormat="1"/>
    <xf numFmtId="0" fontId="10" fillId="0" borderId="1" xfId="0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left" wrapText="1"/>
    </xf>
    <xf numFmtId="3" fontId="10" fillId="0" borderId="1" xfId="0" applyNumberFormat="1" applyFont="1" applyBorder="1" applyAlignment="1">
      <alignment horizontal="center" wrapText="1"/>
    </xf>
    <xf numFmtId="164" fontId="10" fillId="0" borderId="3" xfId="8" applyNumberFormat="1" applyFont="1" applyFill="1" applyBorder="1" applyAlignment="1" applyProtection="1">
      <alignment horizontal="right" wrapText="1"/>
    </xf>
    <xf numFmtId="0" fontId="0" fillId="0" borderId="0" xfId="0" applyAlignment="1">
      <alignment wrapText="1"/>
    </xf>
    <xf numFmtId="9" fontId="0" fillId="0" borderId="0" xfId="0" applyNumberFormat="1"/>
    <xf numFmtId="9" fontId="0" fillId="0" borderId="0" xfId="7" applyFont="1"/>
    <xf numFmtId="0" fontId="8" fillId="0" borderId="0" xfId="1" applyFont="1" applyAlignment="1">
      <alignment vertical="center" wrapText="1"/>
    </xf>
    <xf numFmtId="3" fontId="10" fillId="0" borderId="1" xfId="0" applyNumberFormat="1" applyFont="1" applyBorder="1" applyAlignment="1">
      <alignment horizontal="left" wrapText="1"/>
    </xf>
    <xf numFmtId="0" fontId="13" fillId="0" borderId="0" xfId="2" applyFont="1"/>
    <xf numFmtId="0" fontId="14" fillId="0" borderId="0" xfId="2" applyFont="1" applyAlignment="1">
      <alignment horizontal="center"/>
    </xf>
    <xf numFmtId="0" fontId="14" fillId="0" borderId="0" xfId="2" applyFont="1" applyAlignment="1">
      <alignment horizontal="left" vertical="top"/>
    </xf>
    <xf numFmtId="9" fontId="14" fillId="0" borderId="0" xfId="6" applyFont="1" applyBorder="1" applyAlignment="1">
      <alignment vertical="center"/>
    </xf>
    <xf numFmtId="0" fontId="1" fillId="0" borderId="0" xfId="2"/>
    <xf numFmtId="9" fontId="12" fillId="0" borderId="0" xfId="2" applyNumberFormat="1" applyFont="1" applyAlignment="1">
      <alignment vertical="center"/>
    </xf>
    <xf numFmtId="0" fontId="15" fillId="0" borderId="0" xfId="2" quotePrefix="1" applyFont="1" applyAlignment="1">
      <alignment horizontal="left" vertical="top"/>
    </xf>
    <xf numFmtId="9" fontId="12" fillId="0" borderId="0" xfId="6" applyFont="1" applyAlignment="1">
      <alignment vertical="center"/>
    </xf>
    <xf numFmtId="0" fontId="15" fillId="0" borderId="0" xfId="2" quotePrefix="1" applyFont="1" applyAlignment="1">
      <alignment horizontal="center"/>
    </xf>
    <xf numFmtId="0" fontId="16" fillId="0" borderId="0" xfId="0" quotePrefix="1" applyFont="1" applyAlignment="1">
      <alignment horizontal="center"/>
    </xf>
    <xf numFmtId="0" fontId="16" fillId="0" borderId="0" xfId="0" quotePrefix="1" applyFont="1" applyAlignment="1">
      <alignment horizontal="left" vertical="top"/>
    </xf>
    <xf numFmtId="9" fontId="16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top"/>
    </xf>
    <xf numFmtId="0" fontId="17" fillId="0" borderId="0" xfId="0" applyFont="1" applyAlignment="1">
      <alignment vertical="center"/>
    </xf>
    <xf numFmtId="0" fontId="3" fillId="0" borderId="0" xfId="1"/>
    <xf numFmtId="9" fontId="17" fillId="0" borderId="0" xfId="7" applyFont="1" applyAlignment="1">
      <alignment vertical="center"/>
    </xf>
    <xf numFmtId="0" fontId="11" fillId="0" borderId="0" xfId="0" quotePrefix="1" applyFont="1" applyAlignment="1">
      <alignment horizontal="left" vertical="top"/>
    </xf>
    <xf numFmtId="3" fontId="17" fillId="0" borderId="0" xfId="0" applyNumberFormat="1" applyFont="1" applyAlignment="1">
      <alignment vertical="center"/>
    </xf>
    <xf numFmtId="0" fontId="17" fillId="0" borderId="0" xfId="0" quotePrefix="1" applyFont="1" applyAlignment="1">
      <alignment horizontal="center"/>
    </xf>
    <xf numFmtId="165" fontId="17" fillId="0" borderId="0" xfId="0" applyNumberFormat="1" applyFont="1" applyAlignment="1">
      <alignment vertical="center"/>
    </xf>
    <xf numFmtId="9" fontId="18" fillId="0" borderId="0" xfId="0" applyNumberFormat="1" applyFont="1" applyAlignment="1">
      <alignment vertical="center"/>
    </xf>
    <xf numFmtId="0" fontId="18" fillId="0" borderId="0" xfId="0" quotePrefix="1" applyFont="1" applyAlignment="1">
      <alignment horizontal="center"/>
    </xf>
    <xf numFmtId="0" fontId="18" fillId="0" borderId="0" xfId="0" quotePrefix="1" applyFont="1" applyAlignment="1">
      <alignment horizontal="left" vertical="top"/>
    </xf>
    <xf numFmtId="49" fontId="4" fillId="0" borderId="0" xfId="0" applyNumberFormat="1" applyFont="1" applyAlignment="1">
      <alignment vertical="center"/>
    </xf>
    <xf numFmtId="0" fontId="8" fillId="0" borderId="0" xfId="1" applyFont="1" applyAlignment="1">
      <alignment vertical="center" wrapText="1"/>
    </xf>
    <xf numFmtId="0" fontId="8" fillId="0" borderId="0" xfId="1" applyFont="1" applyAlignment="1"/>
    <xf numFmtId="0" fontId="8" fillId="0" borderId="0" xfId="1" applyFont="1" applyAlignment="1">
      <alignment horizontal="left" vertical="center" wrapText="1"/>
    </xf>
    <xf numFmtId="0" fontId="3" fillId="0" borderId="0" xfId="1" applyAlignment="1"/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 wrapText="1"/>
    </xf>
    <xf numFmtId="49" fontId="5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9">
    <cellStyle name="Comma" xfId="8" builtinId="3"/>
    <cellStyle name="Hyperlink" xfId="1" builtinId="8"/>
    <cellStyle name="Normal" xfId="0" builtinId="0"/>
    <cellStyle name="Normal 2" xfId="2" xr:uid="{00000000-0005-0000-0000-000003000000}"/>
    <cellStyle name="Normal 3" xfId="3" xr:uid="{00000000-0005-0000-0000-000004000000}"/>
    <cellStyle name="Normal 3 2" xfId="4" xr:uid="{00000000-0005-0000-0000-000005000000}"/>
    <cellStyle name="Normal 4" xfId="5" xr:uid="{00000000-0005-0000-0000-000006000000}"/>
    <cellStyle name="Percent" xfId="7" builtinId="5"/>
    <cellStyle name="Percent 2" xfId="6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microsoft.com/office/2017/06/relationships/rdRichValue" Target="richData/rdrichvalue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microsoft.com/office/2022/10/relationships/richValueRel" Target="richData/richValueRel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06/relationships/rdRichValueTypes" Target="richData/rdRichValueTypes.xml"/><Relationship Id="rId10" Type="http://schemas.openxmlformats.org/officeDocument/2006/relationships/worksheet" Target="worksheets/sheet10.xml"/><Relationship Id="rId19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06/relationships/rdRichValueStructure" Target="richData/rdrichvaluestructure.xml"/><Relationship Id="rId27" Type="http://schemas.openxmlformats.org/officeDocument/2006/relationships/customXml" Target="../customXml/item3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niversityofcalifornia.edu/about-us/information-center/gap-analysis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niversityofcalifornia.edu/about-us/information-center/gap-analysi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4"/>
  <sheetViews>
    <sheetView tabSelected="1" topLeftCell="A6" workbookViewId="0">
      <selection activeCell="A28" sqref="A28:O29"/>
    </sheetView>
  </sheetViews>
  <sheetFormatPr defaultColWidth="9.21875" defaultRowHeight="14.4" x14ac:dyDescent="0.3"/>
  <cols>
    <col min="1" max="1" width="9.21875" style="2" customWidth="1"/>
    <col min="2" max="2" width="9.21875" style="2"/>
    <col min="3" max="3" width="9.21875" style="2" customWidth="1"/>
    <col min="4" max="14" width="9.21875" style="2"/>
    <col min="15" max="15" width="7" style="2" customWidth="1"/>
    <col min="16" max="16384" width="9.21875" style="2"/>
  </cols>
  <sheetData>
    <row r="1" spans="1:27" ht="15" customHeight="1" x14ac:dyDescent="0.3">
      <c r="A1" s="52" t="e" vm="1">
        <v>#VALUE!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27" ht="15" customHeight="1" x14ac:dyDescent="0.3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27" ht="15" customHeight="1" x14ac:dyDescent="0.3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27" ht="15" customHeight="1" x14ac:dyDescent="0.3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</row>
    <row r="5" spans="1:27" ht="15" customHeight="1" x14ac:dyDescent="0.3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27" ht="15" customHeight="1" x14ac:dyDescent="0.3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27" ht="18.75" customHeight="1" x14ac:dyDescent="0.3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</row>
    <row r="8" spans="1:27" ht="15" customHeight="1" x14ac:dyDescent="0.3">
      <c r="A8" s="54" t="s">
        <v>0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</row>
    <row r="9" spans="1:27" ht="15" customHeight="1" x14ac:dyDescent="0.3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</row>
    <row r="10" spans="1:27" ht="15" customHeight="1" x14ac:dyDescent="0.3">
      <c r="A10" s="53" t="s">
        <v>47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/>
      <c r="Q10"/>
      <c r="R10"/>
    </row>
    <row r="11" spans="1:27" ht="15" customHeight="1" x14ac:dyDescent="0.3">
      <c r="A11" s="9"/>
      <c r="B11" s="47" t="s">
        <v>49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/>
      <c r="Q11"/>
      <c r="R11"/>
    </row>
    <row r="12" spans="1:27" ht="15" customHeight="1" x14ac:dyDescent="0.3">
      <c r="A12" s="7"/>
      <c r="B12" s="47" t="s">
        <v>86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/>
      <c r="Q12"/>
      <c r="R12"/>
    </row>
    <row r="13" spans="1:27" ht="15" customHeight="1" x14ac:dyDescent="0.3">
      <c r="A13" s="7"/>
      <c r="B13" s="47" t="s">
        <v>92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</row>
    <row r="14" spans="1:27" ht="15" customHeight="1" x14ac:dyDescent="0.3">
      <c r="A14" t="s">
        <v>48</v>
      </c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</row>
    <row r="15" spans="1:27" ht="15" customHeight="1" x14ac:dyDescent="0.3">
      <c r="A15" s="7"/>
      <c r="B15" s="47" t="s">
        <v>50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/>
      <c r="Q15"/>
      <c r="R15"/>
    </row>
    <row r="16" spans="1:27" ht="15" customHeight="1" x14ac:dyDescent="0.3">
      <c r="A16" s="7"/>
      <c r="B16" s="47" t="s">
        <v>51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/>
      <c r="Q16"/>
      <c r="R16"/>
    </row>
    <row r="17" spans="1:18" ht="15" customHeight="1" x14ac:dyDescent="0.3">
      <c r="A17" s="7"/>
      <c r="B17" s="47" t="s">
        <v>95</v>
      </c>
      <c r="C17" s="47"/>
      <c r="D17" s="47"/>
      <c r="E17" s="47"/>
      <c r="F17" s="47"/>
      <c r="G17" s="47"/>
      <c r="H17" s="47"/>
      <c r="I17" s="21"/>
      <c r="J17" s="21"/>
      <c r="K17" s="21"/>
      <c r="L17" s="21"/>
      <c r="M17" s="21"/>
      <c r="N17" s="21"/>
      <c r="O17" s="21"/>
      <c r="P17"/>
      <c r="Q17"/>
      <c r="R17"/>
    </row>
    <row r="18" spans="1:18" ht="15" customHeight="1" x14ac:dyDescent="0.3">
      <c r="A18" s="7"/>
      <c r="B18" s="47" t="s">
        <v>96</v>
      </c>
      <c r="C18" s="47"/>
      <c r="D18" s="47"/>
      <c r="E18" s="47"/>
      <c r="F18" s="47"/>
      <c r="G18" s="47"/>
      <c r="H18" s="47"/>
      <c r="I18" s="21"/>
      <c r="J18" s="21"/>
      <c r="K18" s="21"/>
      <c r="L18" s="21"/>
      <c r="M18" s="21"/>
      <c r="N18" s="21"/>
      <c r="O18" s="21"/>
      <c r="P18"/>
      <c r="Q18"/>
      <c r="R18"/>
    </row>
    <row r="19" spans="1:18" ht="15" customHeight="1" x14ac:dyDescent="0.3">
      <c r="A19" s="53" t="s">
        <v>89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/>
      <c r="Q19"/>
      <c r="R19"/>
    </row>
    <row r="20" spans="1:18" ht="15" customHeight="1" x14ac:dyDescent="0.3">
      <c r="A20" s="7"/>
      <c r="B20" s="47" t="s">
        <v>90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/>
      <c r="Q20"/>
      <c r="R20"/>
    </row>
    <row r="21" spans="1:18" ht="15" customHeight="1" x14ac:dyDescent="0.3">
      <c r="A21" s="51" t="s">
        <v>1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/>
      <c r="Q21"/>
      <c r="R21"/>
    </row>
    <row r="22" spans="1:18" ht="15" customHeight="1" x14ac:dyDescent="0.3">
      <c r="A22" s="7"/>
      <c r="B22" s="47" t="s">
        <v>127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/>
      <c r="Q22"/>
      <c r="R22"/>
    </row>
    <row r="23" spans="1:18" ht="15" customHeight="1" x14ac:dyDescent="0.3">
      <c r="A23" s="7"/>
      <c r="B23" s="48" t="s">
        <v>128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/>
      <c r="Q23"/>
      <c r="R23"/>
    </row>
    <row r="24" spans="1:18" ht="15" customHeight="1" x14ac:dyDescent="0.3">
      <c r="A24" s="7"/>
      <c r="B24" s="49" t="s">
        <v>129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/>
      <c r="Q24"/>
      <c r="R24"/>
    </row>
    <row r="25" spans="1:18" ht="15" customHeight="1" x14ac:dyDescent="0.3">
      <c r="A25" s="7"/>
      <c r="B25" s="48" t="s">
        <v>130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/>
      <c r="Q25"/>
      <c r="R25"/>
    </row>
    <row r="26" spans="1:18" ht="15" customHeight="1" x14ac:dyDescent="0.3">
      <c r="A26" s="7"/>
      <c r="B26" s="48" t="s">
        <v>131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/>
      <c r="Q26"/>
      <c r="R26"/>
    </row>
    <row r="27" spans="1:18" ht="15" customHeight="1" x14ac:dyDescent="0.3">
      <c r="A27" s="7"/>
      <c r="B27" s="50" t="s">
        <v>132</v>
      </c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/>
      <c r="Q27"/>
      <c r="R27"/>
    </row>
    <row r="28" spans="1:18" ht="15" customHeight="1" x14ac:dyDescent="0.3">
      <c r="A28" s="46" t="s">
        <v>2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/>
      <c r="Q28"/>
      <c r="R28"/>
    </row>
    <row r="29" spans="1:18" x14ac:dyDescent="0.3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/>
      <c r="Q29"/>
      <c r="R29"/>
    </row>
    <row r="30" spans="1:18" x14ac:dyDescent="0.3">
      <c r="A30" s="3"/>
      <c r="B30" s="4"/>
      <c r="C30" s="4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</row>
    <row r="31" spans="1:18" x14ac:dyDescent="0.3">
      <c r="A31" s="4"/>
      <c r="B31" s="4"/>
      <c r="C31" s="4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</row>
    <row r="32" spans="1:18" x14ac:dyDescent="0.3">
      <c r="A32" s="4"/>
      <c r="B32" s="4"/>
      <c r="C32" s="4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1:18" x14ac:dyDescent="0.3">
      <c r="A33" s="4"/>
      <c r="B33" s="4"/>
      <c r="C33" s="4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spans="1:18" x14ac:dyDescent="0.3">
      <c r="A34" s="4"/>
      <c r="B34" s="4"/>
      <c r="C34" s="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</row>
    <row r="35" spans="1:18" x14ac:dyDescent="0.3"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1:18" x14ac:dyDescent="0.3"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</row>
    <row r="37" spans="1:18" x14ac:dyDescent="0.3"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</row>
    <row r="38" spans="1:18" x14ac:dyDescent="0.3"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</row>
    <row r="39" spans="1:18" x14ac:dyDescent="0.3"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</row>
    <row r="40" spans="1:18" x14ac:dyDescent="0.3"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</row>
    <row r="41" spans="1:18" x14ac:dyDescent="0.3"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</row>
    <row r="42" spans="1:18" x14ac:dyDescent="0.3"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</row>
    <row r="43" spans="1:18" x14ac:dyDescent="0.3"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</row>
    <row r="44" spans="1:18" x14ac:dyDescent="0.3">
      <c r="D44"/>
      <c r="E44"/>
      <c r="F44"/>
      <c r="G44"/>
      <c r="H44"/>
      <c r="I44"/>
      <c r="J44"/>
      <c r="K44"/>
      <c r="L44"/>
      <c r="M44"/>
      <c r="N44"/>
      <c r="O44"/>
      <c r="P44"/>
      <c r="Q44"/>
    </row>
  </sheetData>
  <mergeCells count="20">
    <mergeCell ref="A21:O21"/>
    <mergeCell ref="A1:O7"/>
    <mergeCell ref="A19:O19"/>
    <mergeCell ref="A10:O10"/>
    <mergeCell ref="A8:O9"/>
    <mergeCell ref="B20:O20"/>
    <mergeCell ref="B11:O11"/>
    <mergeCell ref="B15:O15"/>
    <mergeCell ref="B16:O16"/>
    <mergeCell ref="B12:O12"/>
    <mergeCell ref="B13:O13"/>
    <mergeCell ref="B17:H17"/>
    <mergeCell ref="B18:H18"/>
    <mergeCell ref="A28:O29"/>
    <mergeCell ref="B22:O22"/>
    <mergeCell ref="B23:O23"/>
    <mergeCell ref="B24:O24"/>
    <mergeCell ref="B25:O25"/>
    <mergeCell ref="B26:O26"/>
    <mergeCell ref="B27:O27"/>
  </mergeCells>
  <hyperlinks>
    <hyperlink ref="B11" location="'7.1.1'!A1" display="7.1.1 Racial/ethnic distribution of new undergraduates, Universitywide" xr:uid="{00000000-0004-0000-0000-000000000000}"/>
    <hyperlink ref="B15" location="'7.2.1'!A1" display="7.2.1 Racial/ethnic distribution of graduate academic students, by discipline" xr:uid="{00000000-0004-0000-0000-000001000000}"/>
    <hyperlink ref="B16" location="'7.2.2'!A1" display="7.2.2 Gender distribution of graduate academic students, by discipline" xr:uid="{00000000-0004-0000-0000-000002000000}"/>
    <hyperlink ref="B20" location="'7.3.1'!A1" display="7.3.1 Racial/ethnic distribution of students, Universitywide and by campus" xr:uid="{00000000-0004-0000-0000-000003000000}"/>
    <hyperlink ref="B22" location="'7.4.1'!A1" display="7.4.1 Response to “Students of my race/ethnicity are respected on this campus”" xr:uid="{00000000-0004-0000-0000-000004000000}"/>
    <hyperlink ref="B23" location="'7.4.2'!A1" display="7.4.2 Response to “Students of my religion are respected on this campus” " xr:uid="{00000000-0004-0000-0000-000005000000}"/>
    <hyperlink ref="B24" location="'7.4.3'!A1" display="7.4.3 Response to “Students of my sexual orientation are respected on this campus”" xr:uid="{00000000-0004-0000-0000-000006000000}"/>
    <hyperlink ref="B25" location="'7.4.4'!A1" display="7.4.4 Response to “Students of my gender are respected on this campus” " xr:uid="{00000000-0004-0000-0000-000007000000}"/>
    <hyperlink ref="B26" location="'7.4.5'!A1" display="7.4.5 Response to “Students with my political beliefs are respected on this campus”" xr:uid="{00000000-0004-0000-0000-000008000000}"/>
    <hyperlink ref="B11:O11" location="'7.1.1'!A1" display="7.1.1 Racial/ethnic distribution of new undergraduates, Universitywide" xr:uid="{00000000-0004-0000-0000-000009000000}"/>
    <hyperlink ref="B12:O12" location="'7.1.2'!A1" display="1.1.2 Gender distribution of the UC undergraduate pipeline" xr:uid="{00000000-0004-0000-0000-00000A000000}"/>
    <hyperlink ref="B27" location="'7.4.5'!A1" display="7.4.5 Response to “Students with my political beliefs are respected on this campus”" xr:uid="{00000000-0004-0000-0000-00000C000000}"/>
    <hyperlink ref="B27:O27" location="'7.4.6'!A1" display="7.4.6 Students of my gender are respected on this campus" xr:uid="{00000000-0004-0000-0000-00000F000000}"/>
    <hyperlink ref="B26:O26" location="'7.4.5'!A1" display="7.4.5 Students of my sexual orientation are respected on this campus, by race/ethnicity " xr:uid="{00000000-0004-0000-0000-000011000000}"/>
    <hyperlink ref="B13:O13" location="'7.1.3'!A1" display="7.1.3 Share of transfer-ready students at California community college student applicants, admits, and enrollees" xr:uid="{00000000-0004-0000-0000-000012000000}"/>
    <hyperlink ref="B17:H17" location="'7.2.3'!A1" display="7.2.3 Response to “I feel included by my peers”" xr:uid="{00000000-0004-0000-0000-000013000000}"/>
    <hyperlink ref="B18:H18" location="'7.2.4'!A1" display="7.2.4 Response to “My culture is respected by my peers”" xr:uid="{00000000-0004-0000-0000-00001400000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06"/>
  <sheetViews>
    <sheetView workbookViewId="0">
      <selection activeCell="A2" sqref="A2"/>
    </sheetView>
  </sheetViews>
  <sheetFormatPr defaultColWidth="9.21875" defaultRowHeight="14.4" x14ac:dyDescent="0.3"/>
  <cols>
    <col min="1" max="1" width="30" style="2" customWidth="1"/>
    <col min="2" max="2" width="14.21875" style="2" customWidth="1"/>
    <col min="3" max="3" width="22" style="2" customWidth="1"/>
    <col min="4" max="4" width="8.77734375" style="2" bestFit="1" customWidth="1"/>
    <col min="5" max="5" width="18.77734375" style="2" bestFit="1" customWidth="1"/>
    <col min="6" max="6" width="16" style="2" bestFit="1" customWidth="1"/>
    <col min="7" max="7" width="11.44140625" style="2" customWidth="1"/>
    <col min="8" max="8" width="13.77734375" style="2" bestFit="1" customWidth="1"/>
    <col min="9" max="16384" width="9.21875" style="2"/>
  </cols>
  <sheetData>
    <row r="1" spans="1:11" s="5" customFormat="1" x14ac:dyDescent="0.3">
      <c r="A1" s="6" t="s">
        <v>133</v>
      </c>
      <c r="B1" s="56" t="s">
        <v>22</v>
      </c>
      <c r="C1" s="56"/>
      <c r="D1" s="56"/>
      <c r="E1" s="56"/>
      <c r="F1" s="56"/>
      <c r="G1" s="56"/>
      <c r="H1" s="56"/>
    </row>
    <row r="2" spans="1:11" s="5" customFormat="1" x14ac:dyDescent="0.3">
      <c r="A2" s="6"/>
      <c r="B2" s="11" t="s">
        <v>78</v>
      </c>
      <c r="C2" s="11"/>
      <c r="D2" s="11"/>
      <c r="E2" s="11"/>
      <c r="F2" s="11"/>
      <c r="G2" s="11"/>
      <c r="H2" s="11"/>
    </row>
    <row r="3" spans="1:11" s="5" customFormat="1" x14ac:dyDescent="0.3">
      <c r="A3"/>
      <c r="B3" t="s">
        <v>9</v>
      </c>
      <c r="C3" t="s">
        <v>10</v>
      </c>
      <c r="D3" t="s">
        <v>11</v>
      </c>
      <c r="E3" t="s">
        <v>12</v>
      </c>
      <c r="F3" t="s">
        <v>13</v>
      </c>
      <c r="G3" t="s">
        <v>14</v>
      </c>
      <c r="H3" t="s">
        <v>15</v>
      </c>
      <c r="I3" t="s">
        <v>16</v>
      </c>
      <c r="J3" s="5" t="s">
        <v>17</v>
      </c>
      <c r="K3" s="5" t="s">
        <v>77</v>
      </c>
    </row>
    <row r="4" spans="1:11" s="5" customFormat="1" x14ac:dyDescent="0.3">
      <c r="A4" t="s">
        <v>4</v>
      </c>
      <c r="B4" s="19">
        <v>0.29146919431279622</v>
      </c>
      <c r="C4" s="19">
        <v>0.4375</v>
      </c>
      <c r="D4" s="19">
        <v>0.2967479674796748</v>
      </c>
      <c r="E4" s="19">
        <v>0.3169642857142857</v>
      </c>
      <c r="F4" s="19">
        <v>0.59782608695652173</v>
      </c>
      <c r="G4" s="19">
        <v>0.48971193415637859</v>
      </c>
      <c r="H4" s="19">
        <v>0.28666666666666668</v>
      </c>
      <c r="I4" s="19">
        <v>0.31390134529147984</v>
      </c>
      <c r="J4" s="19">
        <v>0.29677419354838708</v>
      </c>
      <c r="K4" s="19">
        <v>0.34937528921795463</v>
      </c>
    </row>
    <row r="5" spans="1:11" s="5" customFormat="1" x14ac:dyDescent="0.3">
      <c r="A5" t="s">
        <v>71</v>
      </c>
      <c r="B5" s="19">
        <v>0.46234067207415991</v>
      </c>
      <c r="C5" s="19">
        <v>0.66403402187120286</v>
      </c>
      <c r="D5" s="19">
        <v>0.53998896856039713</v>
      </c>
      <c r="E5" s="19">
        <v>0.56359649122807021</v>
      </c>
      <c r="F5" s="19">
        <v>0.80640854472630175</v>
      </c>
      <c r="G5" s="19">
        <v>0.76757369614512472</v>
      </c>
      <c r="H5" s="19">
        <v>0.54211764705882348</v>
      </c>
      <c r="I5" s="19">
        <v>0.48196333530455354</v>
      </c>
      <c r="J5" s="19">
        <v>0.45800000000000002</v>
      </c>
      <c r="K5" s="19">
        <v>0.57148855763174466</v>
      </c>
    </row>
    <row r="6" spans="1:11" s="5" customFormat="1" x14ac:dyDescent="0.3">
      <c r="A6" t="s">
        <v>5</v>
      </c>
      <c r="B6" s="19">
        <v>0.52</v>
      </c>
      <c r="C6" s="19">
        <v>0.66666666666666663</v>
      </c>
      <c r="D6" s="19">
        <v>0.56896551724137934</v>
      </c>
      <c r="E6" s="19">
        <v>0.58333333333333337</v>
      </c>
      <c r="F6" s="19">
        <v>0.42857142857142855</v>
      </c>
      <c r="G6" s="19">
        <v>0.5714285714285714</v>
      </c>
      <c r="H6" s="19">
        <v>0.63157894736842102</v>
      </c>
      <c r="I6" s="19">
        <v>0.63265306122448983</v>
      </c>
      <c r="J6" s="19">
        <v>0.63636363636363635</v>
      </c>
      <c r="K6" s="19">
        <v>0.59365079365079365</v>
      </c>
    </row>
    <row r="7" spans="1:11" s="5" customFormat="1" x14ac:dyDescent="0.3">
      <c r="A7" t="s">
        <v>40</v>
      </c>
      <c r="B7" s="19">
        <v>0.54545454545454541</v>
      </c>
      <c r="C7" s="19">
        <v>0.72727272727272729</v>
      </c>
      <c r="D7" s="19">
        <v>0.82352941176470584</v>
      </c>
      <c r="E7" s="19">
        <v>0.36363636363636365</v>
      </c>
      <c r="F7" s="19">
        <v>0.33333333333333331</v>
      </c>
      <c r="G7" s="19">
        <v>0.8</v>
      </c>
      <c r="H7" s="19">
        <v>0.61538461538461542</v>
      </c>
      <c r="I7" s="19">
        <v>0.66666666666666663</v>
      </c>
      <c r="J7" s="19">
        <v>0.61538461538461542</v>
      </c>
      <c r="K7" s="19">
        <v>0.63478260869565217</v>
      </c>
    </row>
    <row r="8" spans="1:11" s="5" customFormat="1" x14ac:dyDescent="0.3">
      <c r="A8" t="s">
        <v>39</v>
      </c>
      <c r="B8" s="19">
        <v>0.68783888458559261</v>
      </c>
      <c r="C8" s="19">
        <v>0.73145009416195861</v>
      </c>
      <c r="D8" s="19">
        <v>0.72568032530497339</v>
      </c>
      <c r="E8" s="19">
        <v>0.72371638141809291</v>
      </c>
      <c r="F8" s="19">
        <v>0.67966573816155984</v>
      </c>
      <c r="G8" s="19">
        <v>0.70240089335566724</v>
      </c>
      <c r="H8" s="19">
        <v>0.67166330354569037</v>
      </c>
      <c r="I8" s="19">
        <v>0.60348706411698538</v>
      </c>
      <c r="J8" s="19">
        <v>0.60399999999999998</v>
      </c>
      <c r="K8" s="19">
        <v>0.68929041400951518</v>
      </c>
    </row>
    <row r="9" spans="1:11" s="5" customFormat="1" x14ac:dyDescent="0.3">
      <c r="A9" t="s">
        <v>7</v>
      </c>
      <c r="B9" s="19">
        <v>0.71024390243902435</v>
      </c>
      <c r="C9" s="19">
        <v>0.7931034482758621</v>
      </c>
      <c r="D9" s="19">
        <v>0.67223382045929014</v>
      </c>
      <c r="E9" s="19">
        <v>0.71976401179941008</v>
      </c>
      <c r="F9" s="19">
        <v>0.66386554621848737</v>
      </c>
      <c r="G9" s="19">
        <v>0.68834080717488788</v>
      </c>
      <c r="H9" s="19">
        <v>0.71237693389592127</v>
      </c>
      <c r="I9" s="19">
        <v>0.80587557603686633</v>
      </c>
      <c r="J9" s="19">
        <v>0.78699743370402053</v>
      </c>
      <c r="K9" s="19">
        <v>0.74274139095205938</v>
      </c>
    </row>
    <row r="10" spans="1:11" s="5" customFormat="1" x14ac:dyDescent="0.3">
      <c r="A10" t="s">
        <v>8</v>
      </c>
      <c r="B10" s="19">
        <v>0.65594059405940597</v>
      </c>
      <c r="C10" s="19">
        <v>0.68220338983050843</v>
      </c>
      <c r="D10" s="19">
        <v>0.64031620553359681</v>
      </c>
      <c r="E10" s="19">
        <v>0.61016949152542377</v>
      </c>
      <c r="F10" s="19">
        <v>0.25</v>
      </c>
      <c r="G10" s="19">
        <v>0.5757575757575758</v>
      </c>
      <c r="H10" s="19">
        <v>0.63008130081300817</v>
      </c>
      <c r="I10" s="19">
        <v>0.58108108108108103</v>
      </c>
      <c r="J10" s="19">
        <v>0.6741573033707865</v>
      </c>
      <c r="K10" s="19">
        <v>0.63695976154992551</v>
      </c>
    </row>
    <row r="11" spans="1:11" s="5" customFormat="1" x14ac:dyDescent="0.3">
      <c r="A11" t="s">
        <v>126</v>
      </c>
      <c r="B11" s="19">
        <v>0.65789473684210531</v>
      </c>
      <c r="C11" s="19">
        <v>0.64596273291925466</v>
      </c>
      <c r="D11" s="19">
        <v>0.59763313609467461</v>
      </c>
      <c r="E11" s="19">
        <v>0.64935064935064934</v>
      </c>
      <c r="F11" s="19">
        <v>0.42857142857142855</v>
      </c>
      <c r="G11" s="19">
        <v>0.70769230769230773</v>
      </c>
      <c r="H11" s="19">
        <v>0.69306930693069302</v>
      </c>
      <c r="I11" s="19">
        <v>0.62195121951219512</v>
      </c>
      <c r="J11" s="19">
        <v>0.64835164835164838</v>
      </c>
      <c r="K11" s="19">
        <v>0.64688204357625845</v>
      </c>
    </row>
    <row r="12" spans="1:11" s="5" customFormat="1" x14ac:dyDescent="0.3">
      <c r="A12"/>
      <c r="B12"/>
      <c r="C12"/>
      <c r="D12"/>
      <c r="E12"/>
      <c r="F12"/>
      <c r="G12"/>
      <c r="H12"/>
      <c r="I12"/>
      <c r="J12"/>
    </row>
    <row r="13" spans="1:11" s="5" customFormat="1" x14ac:dyDescent="0.3">
      <c r="A13"/>
      <c r="B13"/>
      <c r="C13"/>
      <c r="D13"/>
      <c r="E13"/>
      <c r="F13"/>
      <c r="G13"/>
      <c r="H13"/>
      <c r="I13"/>
      <c r="J13"/>
    </row>
    <row r="14" spans="1:11" s="5" customFormat="1" x14ac:dyDescent="0.3">
      <c r="A14"/>
      <c r="B14"/>
      <c r="C14"/>
      <c r="D14"/>
      <c r="E14"/>
      <c r="F14"/>
      <c r="G14"/>
      <c r="H14"/>
      <c r="I14"/>
      <c r="J14"/>
    </row>
    <row r="15" spans="1:11" s="5" customFormat="1" x14ac:dyDescent="0.3">
      <c r="A15"/>
      <c r="B15"/>
      <c r="C15"/>
      <c r="D15"/>
      <c r="E15"/>
      <c r="F15"/>
      <c r="G15"/>
      <c r="H15"/>
      <c r="I15"/>
      <c r="J15"/>
    </row>
    <row r="16" spans="1:11" s="5" customFormat="1" x14ac:dyDescent="0.3">
      <c r="A16"/>
      <c r="B16"/>
      <c r="C16"/>
      <c r="D16"/>
      <c r="E16"/>
      <c r="F16"/>
      <c r="G16"/>
      <c r="H16"/>
      <c r="I16"/>
      <c r="J16"/>
    </row>
    <row r="17" spans="1:10" s="5" customFormat="1" x14ac:dyDescent="0.3">
      <c r="A17"/>
      <c r="B17"/>
      <c r="C17"/>
      <c r="D17"/>
      <c r="E17"/>
      <c r="F17"/>
      <c r="G17"/>
      <c r="H17"/>
      <c r="I17"/>
      <c r="J17"/>
    </row>
    <row r="18" spans="1:10" s="5" customFormat="1" x14ac:dyDescent="0.3">
      <c r="A18"/>
      <c r="B18"/>
      <c r="C18"/>
      <c r="D18"/>
      <c r="E18"/>
      <c r="F18"/>
      <c r="G18"/>
      <c r="H18"/>
      <c r="I18"/>
      <c r="J18"/>
    </row>
    <row r="19" spans="1:10" s="5" customFormat="1" x14ac:dyDescent="0.3">
      <c r="A19"/>
      <c r="B19"/>
      <c r="C19"/>
      <c r="D19"/>
      <c r="E19"/>
      <c r="F19"/>
      <c r="G19"/>
      <c r="H19"/>
      <c r="I19"/>
      <c r="J19"/>
    </row>
    <row r="20" spans="1:10" s="5" customFormat="1" x14ac:dyDescent="0.3">
      <c r="A20"/>
      <c r="B20"/>
      <c r="C20"/>
      <c r="D20"/>
      <c r="E20"/>
      <c r="F20"/>
      <c r="G20"/>
      <c r="H20"/>
      <c r="I20"/>
      <c r="J20"/>
    </row>
    <row r="21" spans="1:10" s="5" customFormat="1" x14ac:dyDescent="0.3">
      <c r="A21"/>
      <c r="B21"/>
      <c r="C21"/>
      <c r="D21"/>
      <c r="E21"/>
      <c r="F21"/>
      <c r="G21"/>
      <c r="H21"/>
      <c r="I21"/>
      <c r="J21"/>
    </row>
    <row r="22" spans="1:10" s="5" customFormat="1" x14ac:dyDescent="0.3">
      <c r="A22"/>
      <c r="B22"/>
      <c r="C22"/>
      <c r="D22"/>
      <c r="E22"/>
      <c r="F22"/>
      <c r="G22"/>
      <c r="H22"/>
      <c r="I22"/>
      <c r="J22"/>
    </row>
    <row r="23" spans="1:10" s="5" customFormat="1" x14ac:dyDescent="0.3">
      <c r="A23"/>
      <c r="B23"/>
      <c r="C23"/>
      <c r="D23"/>
      <c r="E23"/>
      <c r="F23"/>
      <c r="G23"/>
      <c r="H23"/>
      <c r="I23"/>
      <c r="J23"/>
    </row>
    <row r="24" spans="1:10" s="5" customFormat="1" x14ac:dyDescent="0.3">
      <c r="A24"/>
      <c r="B24"/>
      <c r="C24"/>
      <c r="D24"/>
      <c r="E24"/>
      <c r="F24"/>
      <c r="G24"/>
      <c r="H24"/>
      <c r="I24"/>
      <c r="J24"/>
    </row>
    <row r="25" spans="1:10" s="5" customFormat="1" x14ac:dyDescent="0.3">
      <c r="A25"/>
      <c r="B25"/>
      <c r="C25"/>
      <c r="D25"/>
      <c r="E25"/>
      <c r="F25"/>
      <c r="G25"/>
      <c r="H25"/>
      <c r="I25"/>
      <c r="J25"/>
    </row>
    <row r="26" spans="1:10" s="5" customFormat="1" x14ac:dyDescent="0.3">
      <c r="A26"/>
      <c r="B26"/>
      <c r="C26"/>
      <c r="D26"/>
      <c r="E26"/>
      <c r="F26"/>
      <c r="G26"/>
      <c r="H26"/>
      <c r="I26"/>
      <c r="J26"/>
    </row>
    <row r="27" spans="1:10" s="5" customFormat="1" x14ac:dyDescent="0.3">
      <c r="A27"/>
      <c r="B27"/>
      <c r="C27"/>
      <c r="D27"/>
      <c r="E27"/>
      <c r="F27"/>
      <c r="G27"/>
      <c r="H27"/>
      <c r="I27"/>
      <c r="J27"/>
    </row>
    <row r="28" spans="1:10" s="5" customFormat="1" x14ac:dyDescent="0.3">
      <c r="A28"/>
      <c r="B28"/>
      <c r="C28"/>
      <c r="D28"/>
      <c r="E28"/>
      <c r="F28"/>
      <c r="G28"/>
      <c r="H28"/>
      <c r="I28"/>
      <c r="J28"/>
    </row>
    <row r="29" spans="1:10" s="5" customFormat="1" x14ac:dyDescent="0.3">
      <c r="A29"/>
      <c r="B29"/>
      <c r="C29"/>
      <c r="D29"/>
      <c r="E29"/>
      <c r="F29"/>
      <c r="G29"/>
      <c r="H29"/>
      <c r="I29"/>
      <c r="J29"/>
    </row>
    <row r="30" spans="1:10" s="5" customFormat="1" x14ac:dyDescent="0.3">
      <c r="A30"/>
      <c r="B30"/>
      <c r="C30"/>
      <c r="D30"/>
      <c r="E30"/>
      <c r="F30"/>
      <c r="G30"/>
      <c r="H30"/>
      <c r="I30"/>
      <c r="J30"/>
    </row>
    <row r="31" spans="1:10" s="5" customFormat="1" x14ac:dyDescent="0.3">
      <c r="A31"/>
      <c r="B31"/>
      <c r="C31"/>
      <c r="D31"/>
      <c r="E31"/>
      <c r="F31"/>
      <c r="G31"/>
      <c r="H31"/>
      <c r="I31"/>
      <c r="J31"/>
    </row>
    <row r="32" spans="1:10" s="5" customFormat="1" x14ac:dyDescent="0.3">
      <c r="A32"/>
      <c r="B32"/>
      <c r="C32"/>
      <c r="D32"/>
      <c r="E32"/>
      <c r="F32"/>
      <c r="G32"/>
      <c r="H32"/>
      <c r="I32"/>
      <c r="J32"/>
    </row>
    <row r="33" spans="1:10" s="5" customFormat="1" x14ac:dyDescent="0.3">
      <c r="A33"/>
      <c r="B33"/>
      <c r="C33"/>
      <c r="D33"/>
      <c r="E33"/>
      <c r="F33"/>
      <c r="G33"/>
      <c r="H33"/>
      <c r="I33"/>
      <c r="J33"/>
    </row>
    <row r="34" spans="1:10" x14ac:dyDescent="0.3">
      <c r="A34"/>
      <c r="B34"/>
      <c r="C34"/>
      <c r="D34"/>
      <c r="E34"/>
      <c r="F34"/>
      <c r="G34"/>
      <c r="H34"/>
      <c r="I34"/>
      <c r="J34"/>
    </row>
    <row r="35" spans="1:10" x14ac:dyDescent="0.3">
      <c r="A35"/>
      <c r="B35"/>
      <c r="C35"/>
      <c r="D35"/>
      <c r="E35"/>
      <c r="F35"/>
      <c r="G35"/>
      <c r="H35"/>
      <c r="I35"/>
      <c r="J35"/>
    </row>
    <row r="36" spans="1:10" x14ac:dyDescent="0.3">
      <c r="A36"/>
      <c r="B36"/>
      <c r="C36"/>
      <c r="D36"/>
      <c r="E36"/>
      <c r="F36"/>
      <c r="G36"/>
      <c r="H36"/>
      <c r="I36"/>
      <c r="J36"/>
    </row>
    <row r="37" spans="1:10" x14ac:dyDescent="0.3">
      <c r="A37"/>
      <c r="B37"/>
      <c r="C37"/>
      <c r="D37"/>
      <c r="E37"/>
      <c r="F37"/>
      <c r="G37"/>
      <c r="H37"/>
      <c r="I37"/>
      <c r="J37"/>
    </row>
    <row r="38" spans="1:10" x14ac:dyDescent="0.3">
      <c r="A38"/>
      <c r="B38"/>
      <c r="C38"/>
      <c r="D38"/>
      <c r="E38"/>
      <c r="F38"/>
      <c r="G38"/>
      <c r="H38"/>
      <c r="I38"/>
      <c r="J38"/>
    </row>
    <row r="39" spans="1:10" customFormat="1" x14ac:dyDescent="0.3"/>
    <row r="40" spans="1:10" customFormat="1" x14ac:dyDescent="0.3"/>
    <row r="41" spans="1:10" customFormat="1" x14ac:dyDescent="0.3"/>
    <row r="42" spans="1:10" customFormat="1" x14ac:dyDescent="0.3"/>
    <row r="43" spans="1:10" customFormat="1" x14ac:dyDescent="0.3"/>
    <row r="44" spans="1:10" customFormat="1" x14ac:dyDescent="0.3"/>
    <row r="45" spans="1:10" customFormat="1" x14ac:dyDescent="0.3"/>
    <row r="46" spans="1:10" customFormat="1" x14ac:dyDescent="0.3"/>
    <row r="47" spans="1:10" customFormat="1" x14ac:dyDescent="0.3"/>
    <row r="48" spans="1:10" customFormat="1" x14ac:dyDescent="0.3"/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spans="1:10" customFormat="1" x14ac:dyDescent="0.3"/>
    <row r="98" spans="1:10" customFormat="1" x14ac:dyDescent="0.3"/>
    <row r="99" spans="1:10" customFormat="1" x14ac:dyDescent="0.3"/>
    <row r="100" spans="1:10" customFormat="1" x14ac:dyDescent="0.3"/>
    <row r="101" spans="1:10" customFormat="1" x14ac:dyDescent="0.3"/>
    <row r="102" spans="1:10" x14ac:dyDescent="0.3">
      <c r="A102"/>
      <c r="B102"/>
      <c r="C102"/>
      <c r="D102"/>
      <c r="E102"/>
      <c r="F102"/>
      <c r="G102"/>
      <c r="H102"/>
      <c r="I102"/>
      <c r="J102"/>
    </row>
    <row r="103" spans="1:10" x14ac:dyDescent="0.3">
      <c r="A103"/>
      <c r="B103"/>
      <c r="C103"/>
      <c r="D103"/>
      <c r="E103"/>
      <c r="F103"/>
      <c r="G103"/>
      <c r="H103"/>
      <c r="I103"/>
      <c r="J103"/>
    </row>
    <row r="104" spans="1:10" x14ac:dyDescent="0.3">
      <c r="A104"/>
      <c r="B104"/>
      <c r="C104"/>
      <c r="D104"/>
      <c r="E104"/>
      <c r="F104"/>
      <c r="G104"/>
      <c r="H104"/>
      <c r="I104"/>
      <c r="J104"/>
    </row>
    <row r="105" spans="1:10" x14ac:dyDescent="0.3">
      <c r="A105"/>
      <c r="B105"/>
      <c r="C105"/>
      <c r="D105"/>
      <c r="E105"/>
      <c r="F105"/>
      <c r="G105"/>
      <c r="H105"/>
      <c r="I105"/>
      <c r="J105"/>
    </row>
    <row r="106" spans="1:10" x14ac:dyDescent="0.3">
      <c r="A106"/>
      <c r="B106"/>
      <c r="C106"/>
      <c r="D106"/>
      <c r="E106"/>
      <c r="F106"/>
      <c r="G106"/>
      <c r="H106"/>
      <c r="I106"/>
      <c r="J106"/>
    </row>
  </sheetData>
  <mergeCells count="1">
    <mergeCell ref="B1:H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06"/>
  <sheetViews>
    <sheetView workbookViewId="0">
      <selection activeCell="A2" sqref="A2"/>
    </sheetView>
  </sheetViews>
  <sheetFormatPr defaultColWidth="9.21875" defaultRowHeight="14.4" x14ac:dyDescent="0.3"/>
  <cols>
    <col min="1" max="1" width="30" style="2" customWidth="1"/>
    <col min="2" max="2" width="14.21875" style="2" customWidth="1"/>
    <col min="3" max="3" width="22" style="2" customWidth="1"/>
    <col min="4" max="4" width="8.77734375" style="2" bestFit="1" customWidth="1"/>
    <col min="5" max="5" width="18.77734375" style="2" bestFit="1" customWidth="1"/>
    <col min="6" max="6" width="16" style="2" bestFit="1" customWidth="1"/>
    <col min="7" max="7" width="11.44140625" style="2" customWidth="1"/>
    <col min="8" max="8" width="13.77734375" style="2" bestFit="1" customWidth="1"/>
    <col min="9" max="16384" width="9.21875" style="2"/>
  </cols>
  <sheetData>
    <row r="1" spans="1:11" s="5" customFormat="1" x14ac:dyDescent="0.3">
      <c r="A1" s="6" t="s">
        <v>134</v>
      </c>
      <c r="B1" s="56" t="s">
        <v>79</v>
      </c>
      <c r="C1" s="56"/>
      <c r="D1" s="56"/>
      <c r="E1" s="56"/>
      <c r="F1" s="56"/>
      <c r="G1" s="56"/>
      <c r="H1" s="56"/>
    </row>
    <row r="2" spans="1:11" s="5" customFormat="1" x14ac:dyDescent="0.3">
      <c r="A2" s="6"/>
      <c r="B2" s="11" t="s">
        <v>78</v>
      </c>
      <c r="C2" s="11"/>
      <c r="D2" s="11"/>
      <c r="E2" s="11"/>
      <c r="F2" s="11"/>
      <c r="G2" s="11"/>
      <c r="H2" s="11"/>
    </row>
    <row r="3" spans="1:11" s="5" customFormat="1" x14ac:dyDescent="0.3">
      <c r="A3"/>
      <c r="B3" t="s">
        <v>9</v>
      </c>
      <c r="C3" t="s">
        <v>10</v>
      </c>
      <c r="D3" t="s">
        <v>12</v>
      </c>
      <c r="E3" t="s">
        <v>14</v>
      </c>
      <c r="F3" t="s">
        <v>15</v>
      </c>
      <c r="G3" t="s">
        <v>17</v>
      </c>
      <c r="H3" t="s">
        <v>16</v>
      </c>
      <c r="I3" s="5" t="s">
        <v>11</v>
      </c>
      <c r="J3" s="5" t="s">
        <v>13</v>
      </c>
      <c r="K3" s="5" t="s">
        <v>77</v>
      </c>
    </row>
    <row r="4" spans="1:11" s="5" customFormat="1" x14ac:dyDescent="0.3">
      <c r="A4" t="s">
        <v>4</v>
      </c>
      <c r="B4" s="43">
        <v>0.48728813559322032</v>
      </c>
      <c r="C4" s="43">
        <v>0.52577319587628868</v>
      </c>
      <c r="D4" s="43">
        <v>0.36764705882352944</v>
      </c>
      <c r="E4" s="43">
        <v>0.4823529411764706</v>
      </c>
      <c r="F4" s="43">
        <v>0.50458715596330272</v>
      </c>
      <c r="G4" s="43">
        <v>0.52398523985239853</v>
      </c>
      <c r="H4" s="43">
        <v>0.34534534534534533</v>
      </c>
      <c r="I4" s="43">
        <v>0.47058823529411764</v>
      </c>
      <c r="J4" s="43">
        <v>0.35672514619883039</v>
      </c>
      <c r="K4" s="43">
        <v>0.45244956772334294</v>
      </c>
    </row>
    <row r="5" spans="1:11" s="5" customFormat="1" x14ac:dyDescent="0.3">
      <c r="A5" t="s">
        <v>71</v>
      </c>
      <c r="B5" s="43">
        <v>0.50370370370370365</v>
      </c>
      <c r="C5" s="43">
        <v>0.61631753031973535</v>
      </c>
      <c r="D5" s="43">
        <v>0.4941594718131031</v>
      </c>
      <c r="E5" s="43">
        <v>0.52958579881656809</v>
      </c>
      <c r="F5" s="43">
        <v>0.64635603345280768</v>
      </c>
      <c r="G5" s="43">
        <v>0.64117043121149897</v>
      </c>
      <c r="H5" s="43">
        <v>0.4627568493150685</v>
      </c>
      <c r="I5" s="43">
        <v>0.55812701829924649</v>
      </c>
      <c r="J5" s="43">
        <v>0.48774080560420313</v>
      </c>
      <c r="K5" s="43">
        <v>0.54091284199834955</v>
      </c>
    </row>
    <row r="6" spans="1:11" s="5" customFormat="1" x14ac:dyDescent="0.3">
      <c r="A6" t="s">
        <v>5</v>
      </c>
      <c r="B6" s="43">
        <v>0.36842105263157893</v>
      </c>
      <c r="C6" s="43">
        <v>0.54285714285714282</v>
      </c>
      <c r="D6" s="43">
        <v>0.5</v>
      </c>
      <c r="E6" s="43">
        <v>0.65</v>
      </c>
      <c r="F6" s="43">
        <v>0.42857142857142855</v>
      </c>
      <c r="G6" s="43">
        <v>0.53333333333333333</v>
      </c>
      <c r="H6" s="43">
        <v>0.46341463414634149</v>
      </c>
      <c r="I6" s="43">
        <v>0.53703703703703709</v>
      </c>
      <c r="J6" s="43">
        <v>0.58333333333333337</v>
      </c>
      <c r="K6" s="43">
        <v>0.51008645533141206</v>
      </c>
    </row>
    <row r="7" spans="1:11" s="5" customFormat="1" x14ac:dyDescent="0.3">
      <c r="A7" t="s">
        <v>40</v>
      </c>
      <c r="B7" s="43">
        <v>0.47826086956521741</v>
      </c>
      <c r="C7" s="43">
        <v>0.73076923076923073</v>
      </c>
      <c r="D7" s="43">
        <v>0.6470588235294118</v>
      </c>
      <c r="E7" s="43">
        <v>0.5714285714285714</v>
      </c>
      <c r="F7" s="43">
        <v>0.66666666666666663</v>
      </c>
      <c r="G7" s="43">
        <v>0.66666666666666663</v>
      </c>
      <c r="H7" s="43">
        <v>0.46666666666666667</v>
      </c>
      <c r="I7" s="43">
        <v>0.8</v>
      </c>
      <c r="J7" s="43">
        <v>0.46666666666666667</v>
      </c>
      <c r="K7" s="43">
        <v>0.5968992248062015</v>
      </c>
    </row>
    <row r="8" spans="1:11" s="5" customFormat="1" x14ac:dyDescent="0.3">
      <c r="A8" t="s">
        <v>39</v>
      </c>
      <c r="B8" s="43">
        <v>0.56940575673166205</v>
      </c>
      <c r="C8" s="43">
        <v>0.60803324099722988</v>
      </c>
      <c r="D8" s="43">
        <v>0.52835648148148151</v>
      </c>
      <c r="E8" s="43">
        <v>0.59088382434685938</v>
      </c>
      <c r="F8" s="43">
        <v>0.5037974683544304</v>
      </c>
      <c r="G8" s="43">
        <v>0.51128205128205129</v>
      </c>
      <c r="H8" s="43">
        <v>0.51782863225119746</v>
      </c>
      <c r="I8" s="43">
        <v>0.55751295336787565</v>
      </c>
      <c r="J8" s="43">
        <v>0.41592128801431127</v>
      </c>
      <c r="K8" s="43">
        <v>0.54536616979909269</v>
      </c>
    </row>
    <row r="9" spans="1:11" s="5" customFormat="1" x14ac:dyDescent="0.3">
      <c r="A9" t="s">
        <v>7</v>
      </c>
      <c r="B9" s="43">
        <v>0.61631016042780751</v>
      </c>
      <c r="C9" s="43">
        <v>0.66372239747634065</v>
      </c>
      <c r="D9" s="43">
        <v>0.49259624876604147</v>
      </c>
      <c r="E9" s="43">
        <v>0.61930294906166217</v>
      </c>
      <c r="F9" s="43">
        <v>0.52800000000000002</v>
      </c>
      <c r="G9" s="43">
        <v>0.58506224066390045</v>
      </c>
      <c r="H9" s="43">
        <v>0.51198963058976021</v>
      </c>
      <c r="I9" s="43">
        <v>0.67510548523206748</v>
      </c>
      <c r="J9" s="43">
        <v>0.56332556332556327</v>
      </c>
      <c r="K9" s="43">
        <v>0.59943332743049405</v>
      </c>
    </row>
    <row r="10" spans="1:11" s="5" customFormat="1" x14ac:dyDescent="0.3">
      <c r="A10" t="s">
        <v>8</v>
      </c>
      <c r="B10" s="43">
        <v>0.60683760683760679</v>
      </c>
      <c r="C10" s="43">
        <v>0.63214285714285712</v>
      </c>
      <c r="D10" s="43">
        <v>0.60034602076124566</v>
      </c>
      <c r="E10" s="43">
        <v>0.64885496183206104</v>
      </c>
      <c r="F10" s="43">
        <v>0.4</v>
      </c>
      <c r="G10" s="43">
        <v>0.58904109589041098</v>
      </c>
      <c r="H10" s="43">
        <v>0.59079903147699753</v>
      </c>
      <c r="I10" s="43">
        <v>0.52570093457943923</v>
      </c>
      <c r="J10" s="43">
        <v>0.57281553398058249</v>
      </c>
      <c r="K10" s="43">
        <v>0.59807492195629552</v>
      </c>
    </row>
    <row r="11" spans="1:11" s="5" customFormat="1" x14ac:dyDescent="0.3">
      <c r="A11" t="s">
        <v>126</v>
      </c>
      <c r="B11" s="43">
        <v>0.58309037900874638</v>
      </c>
      <c r="C11" s="43">
        <v>0.5114942528735632</v>
      </c>
      <c r="D11" s="43">
        <v>0.54255319148936165</v>
      </c>
      <c r="E11" s="43">
        <v>0.59649122807017541</v>
      </c>
      <c r="F11" s="43">
        <v>0.36363636363636365</v>
      </c>
      <c r="G11" s="43">
        <v>0.5</v>
      </c>
      <c r="H11" s="43">
        <v>0.51376146788990829</v>
      </c>
      <c r="I11" s="43">
        <v>0.56818181818181823</v>
      </c>
      <c r="J11" s="43">
        <v>0.42307692307692307</v>
      </c>
      <c r="K11" s="43">
        <v>0.54024556616643926</v>
      </c>
    </row>
    <row r="12" spans="1:11" s="5" customFormat="1" x14ac:dyDescent="0.3">
      <c r="A12"/>
      <c r="B12"/>
      <c r="C12"/>
      <c r="D12"/>
      <c r="E12"/>
      <c r="F12"/>
      <c r="G12"/>
      <c r="H12"/>
      <c r="I12"/>
      <c r="J12"/>
    </row>
    <row r="13" spans="1:11" s="5" customFormat="1" x14ac:dyDescent="0.3">
      <c r="A13"/>
      <c r="B13"/>
      <c r="C13"/>
      <c r="D13"/>
      <c r="E13"/>
      <c r="F13"/>
      <c r="G13"/>
      <c r="H13"/>
      <c r="I13"/>
      <c r="J13"/>
    </row>
    <row r="14" spans="1:11" s="5" customFormat="1" x14ac:dyDescent="0.3">
      <c r="A14"/>
      <c r="B14"/>
      <c r="C14"/>
      <c r="D14"/>
      <c r="E14"/>
      <c r="F14"/>
      <c r="G14"/>
      <c r="H14"/>
      <c r="I14"/>
      <c r="J14"/>
    </row>
    <row r="15" spans="1:11" s="5" customFormat="1" x14ac:dyDescent="0.3">
      <c r="A15"/>
      <c r="B15"/>
      <c r="C15"/>
      <c r="D15"/>
      <c r="E15"/>
      <c r="F15"/>
      <c r="G15"/>
      <c r="H15"/>
      <c r="I15"/>
      <c r="J15"/>
    </row>
    <row r="16" spans="1:11" s="5" customFormat="1" x14ac:dyDescent="0.3">
      <c r="A16"/>
      <c r="B16"/>
      <c r="C16"/>
      <c r="D16"/>
      <c r="E16"/>
      <c r="F16"/>
      <c r="G16"/>
      <c r="H16"/>
      <c r="I16"/>
      <c r="J16"/>
    </row>
    <row r="17" spans="1:10" s="5" customFormat="1" x14ac:dyDescent="0.3">
      <c r="A17"/>
      <c r="B17"/>
      <c r="C17"/>
      <c r="D17"/>
      <c r="E17"/>
      <c r="F17"/>
      <c r="G17"/>
      <c r="H17"/>
      <c r="I17"/>
      <c r="J17"/>
    </row>
    <row r="18" spans="1:10" s="5" customFormat="1" x14ac:dyDescent="0.3">
      <c r="A18"/>
      <c r="B18"/>
      <c r="C18"/>
      <c r="D18"/>
      <c r="E18"/>
      <c r="F18"/>
      <c r="G18"/>
      <c r="H18"/>
      <c r="I18"/>
      <c r="J18"/>
    </row>
    <row r="19" spans="1:10" s="5" customFormat="1" x14ac:dyDescent="0.3">
      <c r="A19"/>
      <c r="B19"/>
      <c r="C19"/>
      <c r="D19"/>
      <c r="E19"/>
      <c r="F19"/>
      <c r="G19"/>
      <c r="H19"/>
      <c r="I19"/>
      <c r="J19"/>
    </row>
    <row r="20" spans="1:10" s="5" customFormat="1" x14ac:dyDescent="0.3">
      <c r="A20"/>
      <c r="B20"/>
      <c r="C20"/>
      <c r="D20"/>
      <c r="E20"/>
      <c r="F20"/>
      <c r="G20"/>
      <c r="H20"/>
      <c r="I20"/>
      <c r="J20"/>
    </row>
    <row r="21" spans="1:10" s="5" customFormat="1" x14ac:dyDescent="0.3">
      <c r="A21"/>
      <c r="B21"/>
      <c r="C21"/>
      <c r="D21"/>
      <c r="E21"/>
      <c r="F21"/>
      <c r="G21"/>
      <c r="H21"/>
      <c r="I21"/>
      <c r="J21"/>
    </row>
    <row r="22" spans="1:10" s="5" customFormat="1" x14ac:dyDescent="0.3">
      <c r="A22"/>
      <c r="B22"/>
      <c r="C22"/>
      <c r="D22"/>
      <c r="E22"/>
      <c r="F22"/>
      <c r="G22"/>
      <c r="H22"/>
      <c r="I22"/>
      <c r="J22"/>
    </row>
    <row r="23" spans="1:10" s="5" customFormat="1" x14ac:dyDescent="0.3">
      <c r="A23"/>
      <c r="B23"/>
      <c r="C23"/>
      <c r="D23"/>
      <c r="E23"/>
      <c r="F23"/>
      <c r="G23"/>
      <c r="H23"/>
      <c r="I23"/>
      <c r="J23"/>
    </row>
    <row r="24" spans="1:10" s="5" customFormat="1" x14ac:dyDescent="0.3">
      <c r="A24"/>
      <c r="B24"/>
      <c r="C24"/>
      <c r="D24"/>
      <c r="E24"/>
      <c r="F24"/>
      <c r="G24"/>
      <c r="H24"/>
      <c r="I24"/>
      <c r="J24"/>
    </row>
    <row r="25" spans="1:10" s="5" customFormat="1" x14ac:dyDescent="0.3">
      <c r="A25"/>
      <c r="B25"/>
      <c r="C25"/>
      <c r="D25"/>
      <c r="E25"/>
      <c r="F25"/>
      <c r="G25"/>
      <c r="H25"/>
      <c r="I25"/>
      <c r="J25"/>
    </row>
    <row r="26" spans="1:10" s="5" customFormat="1" x14ac:dyDescent="0.3">
      <c r="A26"/>
      <c r="B26"/>
      <c r="C26"/>
      <c r="D26"/>
      <c r="E26"/>
      <c r="F26"/>
      <c r="G26"/>
      <c r="H26"/>
      <c r="I26"/>
      <c r="J26"/>
    </row>
    <row r="27" spans="1:10" s="5" customFormat="1" x14ac:dyDescent="0.3">
      <c r="A27"/>
      <c r="B27"/>
      <c r="C27"/>
      <c r="D27"/>
      <c r="E27"/>
      <c r="F27"/>
      <c r="G27"/>
      <c r="H27"/>
      <c r="I27"/>
      <c r="J27"/>
    </row>
    <row r="28" spans="1:10" s="5" customFormat="1" x14ac:dyDescent="0.3">
      <c r="A28"/>
      <c r="B28"/>
      <c r="C28"/>
      <c r="D28"/>
      <c r="E28"/>
      <c r="F28"/>
      <c r="G28"/>
      <c r="H28"/>
      <c r="I28"/>
      <c r="J28"/>
    </row>
    <row r="29" spans="1:10" s="5" customFormat="1" x14ac:dyDescent="0.3">
      <c r="A29"/>
      <c r="B29"/>
      <c r="C29"/>
      <c r="D29"/>
      <c r="E29"/>
      <c r="F29"/>
      <c r="G29"/>
      <c r="H29"/>
      <c r="I29"/>
      <c r="J29"/>
    </row>
    <row r="30" spans="1:10" s="5" customFormat="1" x14ac:dyDescent="0.3">
      <c r="A30"/>
      <c r="B30"/>
      <c r="C30"/>
      <c r="D30"/>
      <c r="E30"/>
      <c r="F30"/>
      <c r="G30"/>
      <c r="H30"/>
      <c r="I30"/>
      <c r="J30"/>
    </row>
    <row r="31" spans="1:10" s="5" customFormat="1" x14ac:dyDescent="0.3">
      <c r="A31"/>
      <c r="B31"/>
      <c r="C31"/>
      <c r="D31"/>
      <c r="E31"/>
      <c r="F31"/>
      <c r="G31"/>
      <c r="H31"/>
      <c r="I31"/>
      <c r="J31"/>
    </row>
    <row r="32" spans="1:10" s="5" customFormat="1" x14ac:dyDescent="0.3">
      <c r="A32"/>
      <c r="B32"/>
      <c r="C32"/>
      <c r="D32"/>
      <c r="E32"/>
      <c r="F32"/>
      <c r="G32"/>
      <c r="H32"/>
      <c r="I32"/>
      <c r="J32"/>
    </row>
    <row r="33" spans="1:10" s="5" customFormat="1" x14ac:dyDescent="0.3">
      <c r="A33"/>
      <c r="B33"/>
      <c r="C33"/>
      <c r="D33"/>
      <c r="E33"/>
      <c r="F33"/>
      <c r="G33"/>
      <c r="H33"/>
      <c r="I33"/>
      <c r="J33"/>
    </row>
    <row r="34" spans="1:10" x14ac:dyDescent="0.3">
      <c r="A34"/>
      <c r="B34"/>
      <c r="C34"/>
      <c r="D34"/>
      <c r="E34"/>
      <c r="F34"/>
      <c r="G34"/>
      <c r="H34"/>
      <c r="I34"/>
      <c r="J34"/>
    </row>
    <row r="35" spans="1:10" x14ac:dyDescent="0.3">
      <c r="A35"/>
      <c r="B35"/>
      <c r="C35"/>
      <c r="D35"/>
      <c r="E35"/>
      <c r="F35"/>
      <c r="G35"/>
      <c r="H35"/>
      <c r="I35"/>
      <c r="J35"/>
    </row>
    <row r="36" spans="1:10" x14ac:dyDescent="0.3">
      <c r="A36"/>
      <c r="B36"/>
      <c r="C36"/>
      <c r="D36"/>
      <c r="E36"/>
      <c r="F36"/>
      <c r="G36"/>
      <c r="H36"/>
      <c r="I36"/>
      <c r="J36"/>
    </row>
    <row r="37" spans="1:10" x14ac:dyDescent="0.3">
      <c r="A37"/>
      <c r="B37"/>
      <c r="C37"/>
      <c r="D37"/>
      <c r="E37"/>
      <c r="F37"/>
      <c r="G37"/>
      <c r="H37"/>
      <c r="I37"/>
      <c r="J37"/>
    </row>
    <row r="38" spans="1:10" x14ac:dyDescent="0.3">
      <c r="A38"/>
      <c r="B38"/>
      <c r="C38"/>
      <c r="D38"/>
      <c r="E38"/>
      <c r="F38"/>
      <c r="G38"/>
      <c r="H38"/>
      <c r="I38"/>
      <c r="J38"/>
    </row>
    <row r="39" spans="1:10" customFormat="1" x14ac:dyDescent="0.3"/>
    <row r="40" spans="1:10" customFormat="1" x14ac:dyDescent="0.3"/>
    <row r="41" spans="1:10" customFormat="1" x14ac:dyDescent="0.3"/>
    <row r="42" spans="1:10" customFormat="1" x14ac:dyDescent="0.3"/>
    <row r="43" spans="1:10" customFormat="1" x14ac:dyDescent="0.3"/>
    <row r="44" spans="1:10" customFormat="1" x14ac:dyDescent="0.3"/>
    <row r="45" spans="1:10" customFormat="1" x14ac:dyDescent="0.3"/>
    <row r="46" spans="1:10" customFormat="1" x14ac:dyDescent="0.3"/>
    <row r="47" spans="1:10" customFormat="1" x14ac:dyDescent="0.3"/>
    <row r="48" spans="1:10" customFormat="1" x14ac:dyDescent="0.3"/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spans="1:10" customFormat="1" x14ac:dyDescent="0.3"/>
    <row r="98" spans="1:10" customFormat="1" x14ac:dyDescent="0.3"/>
    <row r="99" spans="1:10" customFormat="1" x14ac:dyDescent="0.3"/>
    <row r="100" spans="1:10" customFormat="1" x14ac:dyDescent="0.3"/>
    <row r="101" spans="1:10" customFormat="1" x14ac:dyDescent="0.3"/>
    <row r="102" spans="1:10" x14ac:dyDescent="0.3">
      <c r="A102"/>
      <c r="B102"/>
      <c r="C102"/>
      <c r="D102"/>
      <c r="E102"/>
      <c r="F102"/>
      <c r="G102"/>
      <c r="H102"/>
      <c r="I102"/>
      <c r="J102"/>
    </row>
    <row r="103" spans="1:10" x14ac:dyDescent="0.3">
      <c r="A103"/>
      <c r="B103"/>
      <c r="C103"/>
      <c r="D103"/>
      <c r="E103"/>
      <c r="F103"/>
      <c r="G103"/>
      <c r="H103"/>
      <c r="I103"/>
      <c r="J103"/>
    </row>
    <row r="104" spans="1:10" x14ac:dyDescent="0.3">
      <c r="A104"/>
      <c r="B104"/>
      <c r="C104"/>
      <c r="D104"/>
      <c r="E104"/>
      <c r="F104"/>
      <c r="G104"/>
      <c r="H104"/>
      <c r="I104"/>
      <c r="J104"/>
    </row>
    <row r="105" spans="1:10" x14ac:dyDescent="0.3">
      <c r="A105"/>
      <c r="B105"/>
      <c r="C105"/>
      <c r="D105"/>
      <c r="E105"/>
      <c r="F105"/>
      <c r="G105"/>
      <c r="H105"/>
      <c r="I105"/>
      <c r="J105"/>
    </row>
    <row r="106" spans="1:10" x14ac:dyDescent="0.3">
      <c r="A106"/>
      <c r="B106"/>
      <c r="C106"/>
      <c r="D106"/>
      <c r="E106"/>
      <c r="F106"/>
      <c r="G106"/>
      <c r="H106"/>
      <c r="I106"/>
      <c r="J106"/>
    </row>
  </sheetData>
  <mergeCells count="1">
    <mergeCell ref="B1:H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08"/>
  <sheetViews>
    <sheetView workbookViewId="0">
      <selection sqref="A1:XFD2"/>
    </sheetView>
  </sheetViews>
  <sheetFormatPr defaultColWidth="9.21875" defaultRowHeight="14.4" x14ac:dyDescent="0.3"/>
  <cols>
    <col min="1" max="1" width="23.77734375" style="2" customWidth="1"/>
    <col min="2" max="2" width="16.44140625" style="2" bestFit="1" customWidth="1"/>
    <col min="3" max="3" width="8.77734375" style="2" bestFit="1" customWidth="1"/>
    <col min="4" max="4" width="18.77734375" style="2" bestFit="1" customWidth="1"/>
    <col min="5" max="5" width="16" style="2" bestFit="1" customWidth="1"/>
    <col min="6" max="6" width="6.21875" style="2" bestFit="1" customWidth="1"/>
    <col min="7" max="7" width="13.77734375" style="2" bestFit="1" customWidth="1"/>
    <col min="8" max="16384" width="9.21875" style="2"/>
  </cols>
  <sheetData>
    <row r="1" spans="1:12" s="5" customFormat="1" x14ac:dyDescent="0.3">
      <c r="A1" s="6" t="s">
        <v>135</v>
      </c>
      <c r="B1" s="56" t="s">
        <v>136</v>
      </c>
      <c r="C1" s="56"/>
      <c r="D1" s="56"/>
      <c r="E1" s="56"/>
      <c r="F1" s="56"/>
      <c r="G1" s="56"/>
      <c r="H1" s="56"/>
    </row>
    <row r="2" spans="1:12" s="5" customFormat="1" x14ac:dyDescent="0.3">
      <c r="A2" s="6"/>
      <c r="B2" s="11" t="s">
        <v>78</v>
      </c>
      <c r="C2" s="11"/>
      <c r="D2" s="11"/>
      <c r="E2" s="11"/>
      <c r="F2" s="11"/>
      <c r="G2" s="11"/>
      <c r="H2" s="11"/>
    </row>
    <row r="3" spans="1:12" s="5" customFormat="1" x14ac:dyDescent="0.3">
      <c r="A3"/>
      <c r="B3" s="5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5" t="s">
        <v>14</v>
      </c>
      <c r="H3" s="5" t="s">
        <v>15</v>
      </c>
      <c r="I3" s="5" t="s">
        <v>16</v>
      </c>
      <c r="J3" s="5" t="s">
        <v>17</v>
      </c>
      <c r="K3" s="5" t="s">
        <v>77</v>
      </c>
    </row>
    <row r="4" spans="1:12" x14ac:dyDescent="0.3">
      <c r="A4" s="39" t="s">
        <v>82</v>
      </c>
      <c r="B4" s="43">
        <v>0.83918669131238444</v>
      </c>
      <c r="C4" s="43">
        <v>0.83227848101265822</v>
      </c>
      <c r="D4" s="43">
        <v>0.69655172413793098</v>
      </c>
      <c r="E4" s="43">
        <v>0.77358490566037741</v>
      </c>
      <c r="F4" s="43">
        <v>0.74285714285714288</v>
      </c>
      <c r="G4" s="43">
        <v>0.72857142857142854</v>
      </c>
      <c r="H4" s="43">
        <v>0.77173913043478259</v>
      </c>
      <c r="I4" s="43">
        <v>0.76758409785932724</v>
      </c>
      <c r="J4" s="43">
        <v>0.84360189573459721</v>
      </c>
      <c r="K4" s="43">
        <v>0.78852459016393439</v>
      </c>
    </row>
    <row r="5" spans="1:12" x14ac:dyDescent="0.3">
      <c r="A5" s="39" t="s">
        <v>99</v>
      </c>
      <c r="B5" s="43">
        <v>0.82120838471023427</v>
      </c>
      <c r="C5" s="43">
        <v>0.79508196721311475</v>
      </c>
      <c r="D5" s="43">
        <v>0.70575692963752668</v>
      </c>
      <c r="E5" s="43">
        <v>0.81686746987951808</v>
      </c>
      <c r="F5" s="43">
        <v>0.77941176470588236</v>
      </c>
      <c r="G5" s="43">
        <v>0.80444444444444441</v>
      </c>
      <c r="H5" s="43">
        <v>0.7704654895666132</v>
      </c>
      <c r="I5" s="43">
        <v>0.79115044247787614</v>
      </c>
      <c r="J5" s="43">
        <v>0.78095238095238095</v>
      </c>
      <c r="K5" s="43">
        <v>0.78688112591103287</v>
      </c>
      <c r="L5"/>
    </row>
    <row r="6" spans="1:12" x14ac:dyDescent="0.3">
      <c r="A6" s="39" t="s">
        <v>100</v>
      </c>
      <c r="B6" s="43">
        <v>0.76011904761904758</v>
      </c>
      <c r="C6" s="43">
        <v>0.78276165347405458</v>
      </c>
      <c r="D6" s="43">
        <v>0.6889089269612263</v>
      </c>
      <c r="E6" s="43">
        <v>0.79431438127090304</v>
      </c>
      <c r="F6" s="43">
        <v>0.78534031413612571</v>
      </c>
      <c r="G6" s="43">
        <v>0.74778761061946908</v>
      </c>
      <c r="H6" s="43">
        <v>0.7362903225806452</v>
      </c>
      <c r="I6" s="43">
        <v>0.7551219512195122</v>
      </c>
      <c r="J6" s="43">
        <v>0.76581196581196587</v>
      </c>
      <c r="K6" s="43">
        <v>0.75191071211937399</v>
      </c>
      <c r="L6"/>
    </row>
    <row r="7" spans="1:12" x14ac:dyDescent="0.3">
      <c r="A7" s="39" t="s">
        <v>81</v>
      </c>
      <c r="B7" s="43">
        <v>0.79132791327913277</v>
      </c>
      <c r="C7" s="43">
        <v>0.75899280575539574</v>
      </c>
      <c r="D7" s="43">
        <v>0.67597765363128492</v>
      </c>
      <c r="E7" s="43">
        <v>0.68852459016393441</v>
      </c>
      <c r="F7" s="43">
        <v>0.64444444444444449</v>
      </c>
      <c r="G7" s="43">
        <v>0.72330097087378642</v>
      </c>
      <c r="H7" s="43">
        <v>0.71378091872791516</v>
      </c>
      <c r="I7" s="43">
        <v>0.65384615384615385</v>
      </c>
      <c r="J7" s="43">
        <v>0.75912408759124084</v>
      </c>
      <c r="K7" s="43">
        <v>0.73128264654672082</v>
      </c>
      <c r="L7"/>
    </row>
    <row r="8" spans="1:12" x14ac:dyDescent="0.3">
      <c r="A8" s="39" t="s">
        <v>101</v>
      </c>
      <c r="B8" s="43">
        <v>0.6445131375579598</v>
      </c>
      <c r="C8" s="43">
        <v>0.77715355805243447</v>
      </c>
      <c r="D8" s="43">
        <v>0.65899581589958156</v>
      </c>
      <c r="E8" s="43">
        <v>0.68699186991869921</v>
      </c>
      <c r="F8" s="43">
        <v>0.84297520661157022</v>
      </c>
      <c r="G8" s="43">
        <v>0.80821917808219179</v>
      </c>
      <c r="H8" s="43">
        <v>0.70216962524654836</v>
      </c>
      <c r="I8" s="43">
        <v>0.63037249283667618</v>
      </c>
      <c r="J8" s="43">
        <v>0.59405940594059403</v>
      </c>
      <c r="K8" s="43">
        <v>0.70748116254036597</v>
      </c>
      <c r="L8"/>
    </row>
    <row r="9" spans="1:12" x14ac:dyDescent="0.3">
      <c r="A9" s="39" t="s">
        <v>80</v>
      </c>
      <c r="B9" s="43">
        <v>0.70370370370370372</v>
      </c>
      <c r="C9" s="43">
        <v>0.77027027027027029</v>
      </c>
      <c r="D9" s="43">
        <v>0.74444444444444446</v>
      </c>
      <c r="E9" s="43">
        <v>0.72131147540983609</v>
      </c>
      <c r="F9" s="43">
        <v>0.77777777777777779</v>
      </c>
      <c r="G9" s="43">
        <v>0.7927927927927928</v>
      </c>
      <c r="H9" s="43">
        <v>0.66871165644171782</v>
      </c>
      <c r="I9" s="43">
        <v>0.65972222222222221</v>
      </c>
      <c r="J9" s="43">
        <v>0.71951219512195119</v>
      </c>
      <c r="K9" s="43">
        <v>0.72389283761618373</v>
      </c>
      <c r="L9"/>
    </row>
    <row r="10" spans="1:12" x14ac:dyDescent="0.3">
      <c r="A10" s="39" t="s">
        <v>102</v>
      </c>
      <c r="B10" s="43">
        <v>0.60901906090190605</v>
      </c>
      <c r="C10" s="43">
        <v>0.68764215314632293</v>
      </c>
      <c r="D10" s="43">
        <v>0.61232492997198884</v>
      </c>
      <c r="E10" s="43">
        <v>0.64292589027911451</v>
      </c>
      <c r="F10" s="43">
        <v>0.7344632768361582</v>
      </c>
      <c r="G10" s="43">
        <v>0.74547023295944781</v>
      </c>
      <c r="H10" s="43">
        <v>0.66902475997978772</v>
      </c>
      <c r="I10" s="43">
        <v>0.66362946089597574</v>
      </c>
      <c r="J10" s="43">
        <v>0.55042016806722693</v>
      </c>
      <c r="K10" s="43">
        <v>0.65307884964159257</v>
      </c>
      <c r="L10"/>
    </row>
    <row r="11" spans="1:12" x14ac:dyDescent="0.3">
      <c r="A11" s="39" t="s">
        <v>103</v>
      </c>
      <c r="B11" s="43">
        <v>0.3719298245614035</v>
      </c>
      <c r="C11" s="43">
        <v>0.5</v>
      </c>
      <c r="D11" s="43">
        <v>0.40104166666666669</v>
      </c>
      <c r="E11" s="43">
        <v>0.24299065420560748</v>
      </c>
      <c r="F11" s="43">
        <v>0.68571428571428572</v>
      </c>
      <c r="G11" s="43">
        <v>0.61379310344827587</v>
      </c>
      <c r="H11" s="43">
        <v>0.30102040816326531</v>
      </c>
      <c r="I11" s="43">
        <v>0.22972972972972974</v>
      </c>
      <c r="J11" s="43">
        <v>0.3888888888888889</v>
      </c>
      <c r="K11" s="43">
        <v>0.40110759493670883</v>
      </c>
      <c r="L11"/>
    </row>
    <row r="12" spans="1:12" x14ac:dyDescent="0.3">
      <c r="A12" s="39" t="s">
        <v>104</v>
      </c>
      <c r="B12" s="43">
        <v>0.18636363636363637</v>
      </c>
      <c r="C12" s="43">
        <v>0.16101694915254236</v>
      </c>
      <c r="D12" s="43">
        <v>0.22222222222222221</v>
      </c>
      <c r="E12" s="43">
        <v>0.19594594594594594</v>
      </c>
      <c r="F12" s="43"/>
      <c r="G12" s="43">
        <v>0.22222222222222221</v>
      </c>
      <c r="H12" s="43">
        <v>0.16964285714285715</v>
      </c>
      <c r="I12" s="43">
        <v>0.18235294117647058</v>
      </c>
      <c r="J12" s="43">
        <v>0.16190476190476191</v>
      </c>
      <c r="K12" s="43">
        <v>0.18219037871033777</v>
      </c>
      <c r="L12"/>
    </row>
    <row r="13" spans="1:12" x14ac:dyDescent="0.3">
      <c r="A13"/>
      <c r="B13"/>
      <c r="C13"/>
      <c r="D13"/>
      <c r="E13"/>
      <c r="F13"/>
      <c r="G13"/>
      <c r="H13"/>
      <c r="I13"/>
      <c r="J13"/>
      <c r="K13"/>
      <c r="L13"/>
    </row>
    <row r="14" spans="1:12" x14ac:dyDescent="0.3">
      <c r="A14"/>
      <c r="B14"/>
      <c r="C14"/>
      <c r="D14"/>
      <c r="E14"/>
      <c r="F14"/>
      <c r="G14"/>
      <c r="H14"/>
      <c r="I14"/>
      <c r="J14"/>
      <c r="K14"/>
      <c r="L14"/>
    </row>
    <row r="15" spans="1:12" x14ac:dyDescent="0.3">
      <c r="A15"/>
      <c r="B15"/>
      <c r="C15"/>
      <c r="D15"/>
      <c r="E15"/>
      <c r="F15"/>
      <c r="G15"/>
      <c r="H15"/>
      <c r="I15"/>
      <c r="J15"/>
      <c r="K15"/>
      <c r="L15"/>
    </row>
    <row r="16" spans="1:12" x14ac:dyDescent="0.3">
      <c r="A16"/>
      <c r="B16"/>
      <c r="C16"/>
      <c r="D16"/>
      <c r="E16"/>
      <c r="F16"/>
      <c r="G16"/>
      <c r="H16"/>
      <c r="I16"/>
      <c r="J16"/>
      <c r="K16"/>
      <c r="L16"/>
    </row>
    <row r="17" spans="1:12" x14ac:dyDescent="0.3">
      <c r="A17"/>
      <c r="B17"/>
      <c r="C17"/>
      <c r="D17"/>
      <c r="E17"/>
      <c r="F17"/>
      <c r="G17"/>
      <c r="H17"/>
      <c r="I17"/>
      <c r="J17"/>
      <c r="K17"/>
      <c r="L17"/>
    </row>
    <row r="18" spans="1:12" x14ac:dyDescent="0.3">
      <c r="A18"/>
      <c r="B18"/>
      <c r="C18"/>
      <c r="D18"/>
      <c r="E18"/>
      <c r="F18"/>
      <c r="G18"/>
      <c r="H18"/>
      <c r="I18"/>
      <c r="J18"/>
      <c r="K18"/>
      <c r="L18"/>
    </row>
    <row r="19" spans="1:12" x14ac:dyDescent="0.3">
      <c r="A19"/>
      <c r="B19"/>
      <c r="C19"/>
      <c r="D19"/>
      <c r="E19"/>
      <c r="F19"/>
      <c r="G19"/>
      <c r="H19"/>
      <c r="I19"/>
      <c r="J19"/>
      <c r="K19"/>
      <c r="L19"/>
    </row>
    <row r="20" spans="1:12" x14ac:dyDescent="0.3">
      <c r="A20"/>
      <c r="B20"/>
      <c r="C20"/>
      <c r="D20"/>
      <c r="E20"/>
      <c r="F20"/>
      <c r="G20"/>
      <c r="H20"/>
      <c r="I20"/>
      <c r="J20"/>
      <c r="K20"/>
      <c r="L20"/>
    </row>
    <row r="21" spans="1:12" x14ac:dyDescent="0.3">
      <c r="A21"/>
      <c r="B21"/>
      <c r="C21"/>
      <c r="D21"/>
      <c r="E21"/>
      <c r="F21"/>
      <c r="G21"/>
      <c r="H21"/>
      <c r="I21"/>
      <c r="J21"/>
      <c r="K21"/>
      <c r="L21"/>
    </row>
    <row r="22" spans="1:12" x14ac:dyDescent="0.3">
      <c r="A22"/>
      <c r="B22"/>
      <c r="C22"/>
      <c r="D22"/>
      <c r="E22"/>
      <c r="F22"/>
      <c r="G22"/>
      <c r="H22"/>
      <c r="I22"/>
      <c r="J22"/>
      <c r="K22"/>
      <c r="L22"/>
    </row>
    <row r="23" spans="1:12" x14ac:dyDescent="0.3">
      <c r="A23"/>
      <c r="B23"/>
      <c r="C23"/>
      <c r="D23"/>
      <c r="E23"/>
      <c r="F23"/>
      <c r="G23"/>
      <c r="H23"/>
      <c r="I23"/>
      <c r="J23"/>
      <c r="K23"/>
      <c r="L23"/>
    </row>
    <row r="24" spans="1:12" x14ac:dyDescent="0.3">
      <c r="A24"/>
      <c r="B24"/>
      <c r="C24"/>
      <c r="D24"/>
      <c r="E24"/>
      <c r="F24"/>
      <c r="G24"/>
      <c r="H24"/>
      <c r="I24"/>
      <c r="J24"/>
      <c r="K24"/>
      <c r="L24"/>
    </row>
    <row r="25" spans="1:12" x14ac:dyDescent="0.3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3">
      <c r="A26"/>
      <c r="B26"/>
      <c r="C26"/>
      <c r="D26"/>
      <c r="E26"/>
      <c r="F26"/>
      <c r="G26"/>
      <c r="H26"/>
      <c r="I26"/>
      <c r="J26"/>
      <c r="K26"/>
      <c r="L26"/>
    </row>
    <row r="27" spans="1:12" x14ac:dyDescent="0.3">
      <c r="A27"/>
      <c r="B27"/>
      <c r="C27"/>
      <c r="D27"/>
      <c r="E27"/>
      <c r="F27"/>
      <c r="G27"/>
      <c r="H27"/>
      <c r="I27"/>
      <c r="J27"/>
      <c r="K27"/>
      <c r="L27"/>
    </row>
    <row r="28" spans="1:12" x14ac:dyDescent="0.3">
      <c r="A28"/>
      <c r="B28"/>
      <c r="C28"/>
      <c r="D28"/>
      <c r="E28"/>
      <c r="F28"/>
      <c r="G28"/>
      <c r="H28"/>
      <c r="I28"/>
      <c r="J28"/>
      <c r="K28"/>
      <c r="L28"/>
    </row>
    <row r="29" spans="1:12" x14ac:dyDescent="0.3">
      <c r="A29"/>
      <c r="B29"/>
      <c r="C29"/>
      <c r="D29"/>
      <c r="E29"/>
      <c r="F29"/>
      <c r="G29"/>
      <c r="H29"/>
      <c r="I29"/>
      <c r="J29"/>
      <c r="K29"/>
      <c r="L29"/>
    </row>
    <row r="30" spans="1:12" x14ac:dyDescent="0.3">
      <c r="A30"/>
      <c r="B30"/>
      <c r="C30"/>
      <c r="D30"/>
      <c r="E30"/>
      <c r="F30"/>
      <c r="G30"/>
      <c r="H30"/>
      <c r="I30"/>
      <c r="J30"/>
      <c r="K30"/>
      <c r="L30"/>
    </row>
    <row r="31" spans="1:12" x14ac:dyDescent="0.3">
      <c r="A31"/>
      <c r="B31"/>
      <c r="C31"/>
      <c r="D31"/>
      <c r="E31"/>
      <c r="F31"/>
      <c r="G31"/>
      <c r="H31"/>
      <c r="I31"/>
      <c r="J31"/>
      <c r="K31"/>
      <c r="L31"/>
    </row>
    <row r="32" spans="1:12" x14ac:dyDescent="0.3">
      <c r="A32"/>
      <c r="B32"/>
      <c r="C32"/>
      <c r="D32"/>
      <c r="E32"/>
      <c r="F32"/>
      <c r="G32"/>
      <c r="H32"/>
      <c r="I32"/>
      <c r="J32"/>
      <c r="K32"/>
      <c r="L32"/>
    </row>
    <row r="33" spans="1:12" x14ac:dyDescent="0.3">
      <c r="A33"/>
      <c r="B33"/>
      <c r="C33"/>
      <c r="D33"/>
      <c r="E33"/>
      <c r="F33"/>
      <c r="G33"/>
      <c r="H33"/>
      <c r="I33"/>
      <c r="J33"/>
      <c r="K33"/>
      <c r="L33"/>
    </row>
    <row r="34" spans="1:12" x14ac:dyDescent="0.3">
      <c r="A34"/>
      <c r="B34"/>
      <c r="C34"/>
      <c r="D34"/>
      <c r="E34"/>
      <c r="F34"/>
      <c r="G34"/>
      <c r="H34"/>
      <c r="I34"/>
      <c r="J34"/>
      <c r="K34"/>
      <c r="L34"/>
    </row>
    <row r="35" spans="1:12" x14ac:dyDescent="0.3">
      <c r="A35"/>
      <c r="B35"/>
      <c r="C35"/>
      <c r="D35"/>
      <c r="E35"/>
      <c r="F35"/>
      <c r="G35"/>
      <c r="H35"/>
      <c r="I35"/>
      <c r="J35"/>
      <c r="K35"/>
      <c r="L35"/>
    </row>
    <row r="36" spans="1:12" x14ac:dyDescent="0.3">
      <c r="A36"/>
      <c r="B36"/>
      <c r="C36"/>
      <c r="D36"/>
      <c r="E36"/>
      <c r="F36"/>
      <c r="G36"/>
      <c r="H36"/>
      <c r="I36"/>
      <c r="J36"/>
      <c r="K36"/>
      <c r="L36"/>
    </row>
    <row r="37" spans="1:12" x14ac:dyDescent="0.3">
      <c r="A37"/>
      <c r="B37"/>
      <c r="C37"/>
      <c r="D37"/>
      <c r="E37"/>
      <c r="F37"/>
      <c r="G37"/>
      <c r="H37"/>
      <c r="I37"/>
      <c r="J37"/>
      <c r="K37"/>
      <c r="L37"/>
    </row>
    <row r="38" spans="1:12" x14ac:dyDescent="0.3">
      <c r="A38"/>
      <c r="B38"/>
      <c r="C38"/>
      <c r="D38"/>
      <c r="E38"/>
      <c r="F38"/>
      <c r="G38"/>
      <c r="H38"/>
      <c r="I38"/>
      <c r="J38"/>
      <c r="K38"/>
      <c r="L38"/>
    </row>
    <row r="39" spans="1:12" x14ac:dyDescent="0.3">
      <c r="A39"/>
      <c r="B39"/>
      <c r="C39"/>
      <c r="D39"/>
      <c r="E39"/>
      <c r="F39"/>
      <c r="G39"/>
      <c r="H39"/>
      <c r="I39"/>
      <c r="J39"/>
      <c r="K39"/>
      <c r="L39"/>
    </row>
    <row r="40" spans="1:12" x14ac:dyDescent="0.3">
      <c r="A40"/>
      <c r="B40"/>
      <c r="C40"/>
      <c r="D40"/>
      <c r="E40"/>
      <c r="F40"/>
      <c r="G40"/>
      <c r="H40"/>
      <c r="I40"/>
      <c r="J40"/>
      <c r="K40"/>
      <c r="L40"/>
    </row>
    <row r="41" spans="1:12" x14ac:dyDescent="0.3">
      <c r="A41"/>
      <c r="B41"/>
      <c r="C41"/>
      <c r="D41"/>
      <c r="E41"/>
      <c r="F41"/>
      <c r="G41"/>
      <c r="H41"/>
      <c r="I41"/>
      <c r="J41"/>
      <c r="K41"/>
      <c r="L41"/>
    </row>
    <row r="42" spans="1:12" x14ac:dyDescent="0.3">
      <c r="A42"/>
      <c r="B42"/>
      <c r="C42"/>
      <c r="D42"/>
      <c r="E42"/>
      <c r="F42"/>
      <c r="G42"/>
      <c r="H42"/>
      <c r="I42"/>
      <c r="J42"/>
      <c r="K42"/>
      <c r="L42"/>
    </row>
    <row r="43" spans="1:12" x14ac:dyDescent="0.3">
      <c r="A43"/>
      <c r="B43"/>
      <c r="C43"/>
      <c r="D43"/>
      <c r="E43"/>
      <c r="F43"/>
      <c r="G43"/>
      <c r="H43"/>
      <c r="I43"/>
      <c r="J43"/>
      <c r="K43"/>
      <c r="L43"/>
    </row>
    <row r="44" spans="1:12" x14ac:dyDescent="0.3">
      <c r="A44"/>
      <c r="B44"/>
      <c r="C44"/>
      <c r="D44"/>
      <c r="E44"/>
      <c r="F44"/>
      <c r="G44"/>
      <c r="H44"/>
      <c r="I44"/>
      <c r="J44"/>
      <c r="K44"/>
      <c r="L44"/>
    </row>
    <row r="45" spans="1:12" x14ac:dyDescent="0.3">
      <c r="A45"/>
      <c r="B45"/>
      <c r="C45"/>
      <c r="D45"/>
      <c r="E45"/>
      <c r="F45"/>
      <c r="G45"/>
      <c r="H45"/>
      <c r="I45"/>
      <c r="J45"/>
      <c r="K45"/>
      <c r="L45"/>
    </row>
    <row r="46" spans="1:12" x14ac:dyDescent="0.3">
      <c r="A46"/>
      <c r="B46"/>
      <c r="C46"/>
      <c r="D46"/>
      <c r="E46"/>
      <c r="F46"/>
      <c r="G46"/>
      <c r="H46"/>
      <c r="I46"/>
      <c r="J46"/>
      <c r="K46"/>
      <c r="L46"/>
    </row>
    <row r="47" spans="1:12" x14ac:dyDescent="0.3">
      <c r="A47"/>
      <c r="B47"/>
      <c r="C47"/>
      <c r="D47"/>
      <c r="E47"/>
      <c r="F47"/>
      <c r="G47"/>
      <c r="H47"/>
      <c r="I47"/>
      <c r="J47"/>
      <c r="K47"/>
      <c r="L47"/>
    </row>
    <row r="48" spans="1:12" x14ac:dyDescent="0.3">
      <c r="A48"/>
      <c r="B48"/>
      <c r="C48"/>
      <c r="D48"/>
      <c r="E48"/>
      <c r="F48"/>
      <c r="G48"/>
      <c r="H48"/>
      <c r="I48"/>
      <c r="J48"/>
      <c r="K48"/>
      <c r="L48"/>
    </row>
    <row r="49" spans="1:12" x14ac:dyDescent="0.3">
      <c r="A49"/>
      <c r="B49"/>
      <c r="C49"/>
      <c r="D49"/>
      <c r="E49"/>
      <c r="F49"/>
      <c r="G49"/>
      <c r="H49"/>
      <c r="I49"/>
      <c r="J49"/>
      <c r="K49"/>
      <c r="L49"/>
    </row>
    <row r="50" spans="1:12" x14ac:dyDescent="0.3">
      <c r="A50"/>
      <c r="B50"/>
      <c r="C50"/>
      <c r="D50"/>
      <c r="E50"/>
      <c r="F50"/>
      <c r="G50"/>
      <c r="H50"/>
      <c r="I50"/>
      <c r="J50"/>
      <c r="K50"/>
      <c r="L50"/>
    </row>
    <row r="51" spans="1:12" x14ac:dyDescent="0.3">
      <c r="A51"/>
      <c r="B51"/>
      <c r="C51"/>
      <c r="D51"/>
      <c r="E51"/>
      <c r="F51"/>
      <c r="G51"/>
      <c r="H51"/>
      <c r="I51"/>
      <c r="J51"/>
      <c r="K51"/>
      <c r="L51"/>
    </row>
    <row r="52" spans="1:12" x14ac:dyDescent="0.3">
      <c r="A52"/>
      <c r="B52"/>
      <c r="C52"/>
      <c r="D52"/>
      <c r="E52"/>
      <c r="F52"/>
      <c r="G52"/>
      <c r="H52"/>
      <c r="I52"/>
      <c r="J52"/>
      <c r="K52"/>
      <c r="L52"/>
    </row>
    <row r="53" spans="1:12" x14ac:dyDescent="0.3">
      <c r="A53"/>
      <c r="B53"/>
      <c r="C53"/>
      <c r="D53"/>
      <c r="E53"/>
      <c r="F53"/>
      <c r="G53"/>
      <c r="H53"/>
      <c r="I53"/>
      <c r="J53"/>
      <c r="K53"/>
      <c r="L53"/>
    </row>
    <row r="54" spans="1:12" x14ac:dyDescent="0.3">
      <c r="A54"/>
      <c r="B54"/>
      <c r="C54"/>
      <c r="D54"/>
      <c r="E54"/>
      <c r="F54"/>
      <c r="G54"/>
      <c r="H54"/>
      <c r="I54"/>
      <c r="J54"/>
      <c r="K54"/>
      <c r="L54"/>
    </row>
    <row r="55" spans="1:12" x14ac:dyDescent="0.3">
      <c r="A55"/>
      <c r="B55"/>
      <c r="C55"/>
      <c r="D55"/>
      <c r="E55"/>
      <c r="F55"/>
      <c r="G55"/>
      <c r="H55"/>
      <c r="I55"/>
      <c r="J55"/>
      <c r="K55"/>
      <c r="L55"/>
    </row>
    <row r="56" spans="1:12" x14ac:dyDescent="0.3">
      <c r="A56"/>
      <c r="B56"/>
      <c r="C56"/>
      <c r="D56"/>
      <c r="E56"/>
      <c r="F56"/>
      <c r="G56"/>
      <c r="H56"/>
      <c r="I56"/>
      <c r="J56"/>
      <c r="K56"/>
      <c r="L56"/>
    </row>
    <row r="57" spans="1:12" x14ac:dyDescent="0.3">
      <c r="A57"/>
      <c r="B57"/>
      <c r="C57"/>
      <c r="D57"/>
      <c r="E57"/>
      <c r="F57"/>
      <c r="G57"/>
      <c r="H57"/>
      <c r="I57"/>
      <c r="J57"/>
      <c r="K57"/>
      <c r="L57"/>
    </row>
    <row r="58" spans="1:12" x14ac:dyDescent="0.3">
      <c r="A58"/>
      <c r="B58"/>
      <c r="C58"/>
      <c r="D58"/>
      <c r="E58"/>
      <c r="F58"/>
      <c r="G58"/>
      <c r="H58"/>
      <c r="I58"/>
      <c r="J58"/>
      <c r="K58"/>
      <c r="L58"/>
    </row>
    <row r="59" spans="1:12" x14ac:dyDescent="0.3">
      <c r="A59"/>
      <c r="B59"/>
      <c r="C59"/>
      <c r="D59"/>
      <c r="E59"/>
      <c r="F59"/>
      <c r="G59"/>
      <c r="H59"/>
      <c r="I59"/>
      <c r="J59"/>
      <c r="K59"/>
      <c r="L59"/>
    </row>
    <row r="60" spans="1:12" x14ac:dyDescent="0.3">
      <c r="A60"/>
      <c r="B60"/>
      <c r="C60"/>
      <c r="D60"/>
      <c r="E60"/>
      <c r="F60"/>
      <c r="G60"/>
      <c r="H60"/>
      <c r="I60"/>
      <c r="J60"/>
      <c r="K60"/>
      <c r="L60"/>
    </row>
    <row r="61" spans="1:12" x14ac:dyDescent="0.3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3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3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3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3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3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3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3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3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3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3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3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3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3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3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3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3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3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3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3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3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3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3">
      <c r="A83"/>
      <c r="B83"/>
      <c r="C83"/>
      <c r="D83"/>
      <c r="E83"/>
      <c r="F83"/>
      <c r="G83"/>
      <c r="H83"/>
      <c r="I83"/>
      <c r="J83"/>
      <c r="K83"/>
      <c r="L83"/>
    </row>
    <row r="84" spans="1:12" x14ac:dyDescent="0.3">
      <c r="A84"/>
      <c r="B84"/>
      <c r="C84"/>
      <c r="D84"/>
      <c r="E84"/>
      <c r="F84"/>
      <c r="G84"/>
      <c r="H84"/>
      <c r="I84"/>
      <c r="J84"/>
      <c r="K84"/>
      <c r="L84"/>
    </row>
    <row r="85" spans="1:12" x14ac:dyDescent="0.3">
      <c r="A85"/>
      <c r="B85"/>
      <c r="C85"/>
      <c r="D85"/>
      <c r="E85"/>
      <c r="F85"/>
      <c r="G85"/>
      <c r="H85"/>
      <c r="I85"/>
      <c r="J85"/>
      <c r="K85"/>
      <c r="L85"/>
    </row>
    <row r="86" spans="1:12" x14ac:dyDescent="0.3">
      <c r="A86"/>
      <c r="B86"/>
      <c r="C86"/>
      <c r="D86"/>
      <c r="E86"/>
      <c r="F86"/>
      <c r="G86"/>
      <c r="H86"/>
      <c r="I86"/>
      <c r="J86"/>
      <c r="K86"/>
      <c r="L86"/>
    </row>
    <row r="87" spans="1:12" x14ac:dyDescent="0.3">
      <c r="A87"/>
      <c r="B87"/>
      <c r="C87"/>
      <c r="D87"/>
      <c r="E87"/>
      <c r="F87"/>
      <c r="G87"/>
      <c r="H87"/>
      <c r="I87"/>
      <c r="J87"/>
      <c r="K87"/>
      <c r="L87"/>
    </row>
    <row r="88" spans="1:12" x14ac:dyDescent="0.3">
      <c r="A88"/>
      <c r="B88"/>
      <c r="C88"/>
      <c r="D88"/>
      <c r="E88"/>
      <c r="F88"/>
      <c r="G88"/>
      <c r="H88"/>
      <c r="I88"/>
      <c r="J88"/>
      <c r="K88"/>
      <c r="L88"/>
    </row>
    <row r="89" spans="1:12" x14ac:dyDescent="0.3">
      <c r="A89"/>
      <c r="B89"/>
      <c r="C89"/>
      <c r="D89"/>
      <c r="E89"/>
      <c r="F89"/>
      <c r="G89"/>
      <c r="H89"/>
      <c r="I89"/>
      <c r="J89"/>
      <c r="K89"/>
      <c r="L89"/>
    </row>
    <row r="90" spans="1:12" x14ac:dyDescent="0.3">
      <c r="A90"/>
      <c r="B90"/>
      <c r="C90"/>
      <c r="D90"/>
      <c r="E90"/>
      <c r="F90"/>
      <c r="G90"/>
      <c r="H90"/>
      <c r="I90"/>
      <c r="J90"/>
      <c r="K90"/>
      <c r="L90"/>
    </row>
    <row r="91" spans="1:12" x14ac:dyDescent="0.3">
      <c r="A91"/>
      <c r="B91"/>
      <c r="C91"/>
      <c r="D91"/>
      <c r="E91"/>
      <c r="F91"/>
      <c r="G91"/>
      <c r="H91"/>
      <c r="I91"/>
      <c r="J91"/>
      <c r="K91"/>
      <c r="L91"/>
    </row>
    <row r="92" spans="1:12" x14ac:dyDescent="0.3">
      <c r="A92"/>
      <c r="B92"/>
      <c r="C92"/>
      <c r="D92"/>
      <c r="E92"/>
      <c r="F92"/>
      <c r="G92"/>
      <c r="H92"/>
      <c r="I92"/>
      <c r="J92"/>
      <c r="K92"/>
      <c r="L92"/>
    </row>
    <row r="93" spans="1:12" x14ac:dyDescent="0.3">
      <c r="A93"/>
      <c r="B93"/>
      <c r="C93"/>
      <c r="D93"/>
      <c r="E93"/>
      <c r="F93"/>
      <c r="G93"/>
      <c r="H93"/>
      <c r="I93"/>
      <c r="J93"/>
      <c r="K93"/>
      <c r="L93"/>
    </row>
    <row r="94" spans="1:12" x14ac:dyDescent="0.3">
      <c r="A94"/>
      <c r="B94"/>
      <c r="C94"/>
      <c r="D94"/>
      <c r="E94"/>
      <c r="F94"/>
      <c r="G94"/>
      <c r="H94"/>
      <c r="I94"/>
      <c r="J94"/>
      <c r="K94"/>
      <c r="L94"/>
    </row>
    <row r="95" spans="1:12" x14ac:dyDescent="0.3">
      <c r="A95"/>
      <c r="B95"/>
      <c r="C95"/>
      <c r="D95"/>
      <c r="E95"/>
      <c r="F95"/>
      <c r="G95"/>
      <c r="H95"/>
      <c r="I95"/>
      <c r="J95"/>
      <c r="K95"/>
      <c r="L95"/>
    </row>
    <row r="96" spans="1:12" x14ac:dyDescent="0.3">
      <c r="A96"/>
      <c r="B96"/>
      <c r="C96"/>
      <c r="D96"/>
      <c r="E96"/>
      <c r="F96"/>
      <c r="G96"/>
      <c r="H96"/>
      <c r="I96"/>
      <c r="J96"/>
      <c r="K96"/>
      <c r="L96"/>
    </row>
    <row r="97" spans="1:12" x14ac:dyDescent="0.3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3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3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3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3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x14ac:dyDescent="0.3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x14ac:dyDescent="0.3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x14ac:dyDescent="0.3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x14ac:dyDescent="0.3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3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x14ac:dyDescent="0.3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x14ac:dyDescent="0.3">
      <c r="A108"/>
      <c r="B108"/>
      <c r="C108"/>
      <c r="D108"/>
      <c r="E108"/>
      <c r="F108"/>
      <c r="G108"/>
      <c r="H108"/>
      <c r="I108"/>
      <c r="J108"/>
      <c r="K108"/>
      <c r="L108"/>
    </row>
  </sheetData>
  <mergeCells count="1">
    <mergeCell ref="B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31"/>
  <sheetViews>
    <sheetView workbookViewId="0">
      <selection sqref="A1:XFD1"/>
    </sheetView>
  </sheetViews>
  <sheetFormatPr defaultColWidth="9.21875" defaultRowHeight="14.4" x14ac:dyDescent="0.3"/>
  <cols>
    <col min="1" max="1" width="23.21875" customWidth="1"/>
    <col min="2" max="2" width="16.77734375" customWidth="1"/>
    <col min="3" max="3" width="14.21875" customWidth="1"/>
    <col min="4" max="4" width="19.44140625" customWidth="1"/>
    <col min="5" max="5" width="20.5546875" customWidth="1"/>
    <col min="6" max="6" width="17" customWidth="1"/>
    <col min="7" max="7" width="18.77734375" customWidth="1"/>
    <col min="8" max="8" width="13.77734375" bestFit="1" customWidth="1"/>
  </cols>
  <sheetData>
    <row r="1" spans="1:8" s="5" customFormat="1" x14ac:dyDescent="0.3">
      <c r="A1" s="6" t="s">
        <v>137</v>
      </c>
      <c r="B1" s="56" t="s">
        <v>138</v>
      </c>
      <c r="C1" s="56"/>
      <c r="D1" s="56"/>
      <c r="E1" s="56"/>
      <c r="F1" s="56"/>
      <c r="G1" s="56"/>
      <c r="H1" s="56"/>
    </row>
    <row r="3" spans="1:8" x14ac:dyDescent="0.3">
      <c r="A3" t="s">
        <v>60</v>
      </c>
      <c r="B3" t="s">
        <v>23</v>
      </c>
      <c r="C3" t="s">
        <v>24</v>
      </c>
      <c r="D3" t="s">
        <v>25</v>
      </c>
      <c r="E3" t="s">
        <v>26</v>
      </c>
      <c r="F3" t="s">
        <v>27</v>
      </c>
      <c r="G3" t="s">
        <v>28</v>
      </c>
      <c r="H3" t="s">
        <v>77</v>
      </c>
    </row>
    <row r="4" spans="1:8" x14ac:dyDescent="0.3">
      <c r="A4" t="s">
        <v>105</v>
      </c>
      <c r="B4" s="43">
        <v>2.6653504442250741E-2</v>
      </c>
      <c r="C4" s="43">
        <v>5.231984205330701E-2</v>
      </c>
      <c r="D4" s="43">
        <v>0.11747285291214216</v>
      </c>
      <c r="E4" s="43">
        <v>0.28874629812438302</v>
      </c>
      <c r="F4" s="43">
        <v>0.37166831194471867</v>
      </c>
      <c r="G4" s="43">
        <v>0.14313919052319843</v>
      </c>
      <c r="H4" s="19">
        <v>1</v>
      </c>
    </row>
    <row r="5" spans="1:8" x14ac:dyDescent="0.3">
      <c r="A5" t="s">
        <v>106</v>
      </c>
      <c r="B5" s="43">
        <v>2.0327218641546851E-2</v>
      </c>
      <c r="C5" s="43">
        <v>3.867129400099157E-2</v>
      </c>
      <c r="D5" s="43">
        <v>9.8165592464055526E-2</v>
      </c>
      <c r="E5" s="43">
        <v>0.32275656916212198</v>
      </c>
      <c r="F5" s="43">
        <v>0.40356965790778382</v>
      </c>
      <c r="G5" s="43">
        <v>0.11650966782350025</v>
      </c>
      <c r="H5" s="19">
        <v>1</v>
      </c>
    </row>
    <row r="7" spans="1:8" x14ac:dyDescent="0.3">
      <c r="A7" t="s">
        <v>61</v>
      </c>
      <c r="B7" t="s">
        <v>23</v>
      </c>
      <c r="C7" t="s">
        <v>24</v>
      </c>
      <c r="D7" t="s">
        <v>25</v>
      </c>
      <c r="E7" t="s">
        <v>26</v>
      </c>
      <c r="F7" t="s">
        <v>27</v>
      </c>
      <c r="G7" t="s">
        <v>28</v>
      </c>
      <c r="H7" t="s">
        <v>77</v>
      </c>
    </row>
    <row r="8" spans="1:8" x14ac:dyDescent="0.3">
      <c r="A8" t="s">
        <v>105</v>
      </c>
      <c r="B8" s="19">
        <v>3.3868092691622102E-2</v>
      </c>
      <c r="C8" s="19">
        <v>5.3475935828877004E-2</v>
      </c>
      <c r="D8" s="19">
        <v>0.11051693404634581</v>
      </c>
      <c r="E8" s="19">
        <v>0.31105169340463457</v>
      </c>
      <c r="F8" s="19">
        <v>0.34224598930481281</v>
      </c>
      <c r="G8" s="19">
        <v>0.14884135472370766</v>
      </c>
      <c r="H8" s="19">
        <v>1</v>
      </c>
    </row>
    <row r="9" spans="1:8" x14ac:dyDescent="0.3">
      <c r="A9" t="s">
        <v>106</v>
      </c>
      <c r="B9" s="19">
        <v>9.8039215686274508E-3</v>
      </c>
      <c r="C9" s="19">
        <v>1.6042780748663103E-2</v>
      </c>
      <c r="D9" s="19">
        <v>3.7433155080213901E-2</v>
      </c>
      <c r="E9" s="19">
        <v>0.18716577540106952</v>
      </c>
      <c r="F9" s="19">
        <v>0.5089126559714795</v>
      </c>
      <c r="G9" s="19">
        <v>0.24064171122994651</v>
      </c>
      <c r="H9" s="19">
        <v>1</v>
      </c>
    </row>
    <row r="12" spans="1:8" x14ac:dyDescent="0.3">
      <c r="A12" t="s">
        <v>107</v>
      </c>
      <c r="B12" t="s">
        <v>23</v>
      </c>
      <c r="C12" t="s">
        <v>24</v>
      </c>
      <c r="D12" t="s">
        <v>25</v>
      </c>
      <c r="E12" t="s">
        <v>26</v>
      </c>
      <c r="F12" t="s">
        <v>27</v>
      </c>
      <c r="G12" t="s">
        <v>28</v>
      </c>
      <c r="H12" t="s">
        <v>77</v>
      </c>
    </row>
    <row r="13" spans="1:8" x14ac:dyDescent="0.3">
      <c r="A13" t="s">
        <v>105</v>
      </c>
      <c r="B13" s="19">
        <v>3.4003091190108192E-2</v>
      </c>
      <c r="C13" s="19">
        <v>6.1051004636785165E-2</v>
      </c>
      <c r="D13" s="19">
        <v>9.1962905718701707E-2</v>
      </c>
      <c r="E13" s="19">
        <v>0.28825347758887171</v>
      </c>
      <c r="F13" s="19">
        <v>0.38639876352395675</v>
      </c>
      <c r="G13" s="19">
        <v>0.13833075734157652</v>
      </c>
      <c r="H13" s="19">
        <v>1</v>
      </c>
    </row>
    <row r="14" spans="1:8" x14ac:dyDescent="0.3">
      <c r="A14" t="s">
        <v>106</v>
      </c>
      <c r="B14" s="19">
        <v>2.0077220077220077E-2</v>
      </c>
      <c r="C14" s="19">
        <v>3.3204633204633204E-2</v>
      </c>
      <c r="D14" s="19">
        <v>8.1853281853281848E-2</v>
      </c>
      <c r="E14" s="19">
        <v>0.30038610038610036</v>
      </c>
      <c r="F14" s="19">
        <v>0.44169884169884172</v>
      </c>
      <c r="G14" s="19">
        <v>0.12277992277992278</v>
      </c>
      <c r="H14" s="19">
        <v>1</v>
      </c>
    </row>
    <row r="16" spans="1:8" x14ac:dyDescent="0.3">
      <c r="A16" t="s">
        <v>30</v>
      </c>
      <c r="B16" t="s">
        <v>23</v>
      </c>
      <c r="C16" t="s">
        <v>24</v>
      </c>
      <c r="D16" t="s">
        <v>25</v>
      </c>
      <c r="E16" t="s">
        <v>26</v>
      </c>
      <c r="F16" t="s">
        <v>27</v>
      </c>
      <c r="G16" t="s">
        <v>28</v>
      </c>
      <c r="H16" t="s">
        <v>77</v>
      </c>
    </row>
    <row r="17" spans="1:8" x14ac:dyDescent="0.3">
      <c r="A17" t="s">
        <v>105</v>
      </c>
      <c r="B17" s="19">
        <v>2.6420890937019971E-2</v>
      </c>
      <c r="C17" s="19">
        <v>4.8694316436251918E-2</v>
      </c>
      <c r="D17" s="19">
        <v>0.10245775729646697</v>
      </c>
      <c r="E17" s="19">
        <v>0.2763440860215054</v>
      </c>
      <c r="F17" s="19">
        <v>0.38294930875576039</v>
      </c>
      <c r="G17" s="19">
        <v>0.1631336405529954</v>
      </c>
      <c r="H17" s="19">
        <v>1</v>
      </c>
    </row>
    <row r="18" spans="1:8" x14ac:dyDescent="0.3">
      <c r="A18" t="s">
        <v>106</v>
      </c>
      <c r="B18" s="19">
        <v>1.0602335586969883E-2</v>
      </c>
      <c r="C18" s="19">
        <v>1.9975414874001229E-2</v>
      </c>
      <c r="D18" s="19">
        <v>5.762138905961893E-2</v>
      </c>
      <c r="E18" s="19">
        <v>0.25445605408727717</v>
      </c>
      <c r="F18" s="19">
        <v>0.47848801475107561</v>
      </c>
      <c r="G18" s="19">
        <v>0.17885679164105717</v>
      </c>
      <c r="H18" s="19">
        <v>1</v>
      </c>
    </row>
    <row r="21" spans="1:8" x14ac:dyDescent="0.3">
      <c r="A21" t="s">
        <v>83</v>
      </c>
      <c r="B21" t="s">
        <v>23</v>
      </c>
      <c r="C21" t="s">
        <v>24</v>
      </c>
      <c r="D21" t="s">
        <v>25</v>
      </c>
      <c r="E21" t="s">
        <v>26</v>
      </c>
      <c r="F21" t="s">
        <v>27</v>
      </c>
      <c r="G21" t="s">
        <v>28</v>
      </c>
      <c r="H21" t="s">
        <v>77</v>
      </c>
    </row>
    <row r="22" spans="1:8" x14ac:dyDescent="0.3">
      <c r="A22" t="s">
        <v>105</v>
      </c>
      <c r="B22" s="19">
        <v>3.7383177570093455E-2</v>
      </c>
      <c r="C22" s="19">
        <v>5.9898045879354288E-2</v>
      </c>
      <c r="D22" s="19">
        <v>9.005947323704333E-2</v>
      </c>
      <c r="E22" s="19">
        <v>0.26847918436703483</v>
      </c>
      <c r="F22" s="19">
        <v>0.36193712829226848</v>
      </c>
      <c r="G22" s="19">
        <v>0.1822429906542056</v>
      </c>
      <c r="H22" s="19">
        <v>1</v>
      </c>
    </row>
    <row r="23" spans="1:8" x14ac:dyDescent="0.3">
      <c r="A23" t="s">
        <v>106</v>
      </c>
      <c r="B23" s="19">
        <v>2.3314963967782959E-2</v>
      </c>
      <c r="C23" s="19">
        <v>4.2390843577787198E-2</v>
      </c>
      <c r="D23" s="19">
        <v>9.9618482407799913E-2</v>
      </c>
      <c r="E23" s="19">
        <v>0.31326833403984738</v>
      </c>
      <c r="F23" s="19">
        <v>0.38872403560830859</v>
      </c>
      <c r="G23" s="19">
        <v>0.13268334039847393</v>
      </c>
      <c r="H23" s="19">
        <v>1</v>
      </c>
    </row>
    <row r="25" spans="1:8" x14ac:dyDescent="0.3">
      <c r="A25" t="s">
        <v>108</v>
      </c>
      <c r="B25" t="s">
        <v>23</v>
      </c>
      <c r="C25" t="s">
        <v>24</v>
      </c>
      <c r="D25" t="s">
        <v>25</v>
      </c>
      <c r="E25" t="s">
        <v>26</v>
      </c>
      <c r="F25" t="s">
        <v>27</v>
      </c>
      <c r="G25" t="s">
        <v>28</v>
      </c>
      <c r="H25" t="s">
        <v>77</v>
      </c>
    </row>
    <row r="26" spans="1:8" x14ac:dyDescent="0.3">
      <c r="A26" t="s">
        <v>105</v>
      </c>
      <c r="B26" s="19">
        <v>2.0256304257957835E-2</v>
      </c>
      <c r="C26" s="19">
        <v>3.9018030336757083E-2</v>
      </c>
      <c r="D26" s="19">
        <v>8.633573949820332E-2</v>
      </c>
      <c r="E26" s="19">
        <v>0.27595637103698284</v>
      </c>
      <c r="F26" s="19">
        <v>0.39978376315705788</v>
      </c>
      <c r="G26" s="19">
        <v>0.17864979171304099</v>
      </c>
      <c r="H26" s="19">
        <v>1</v>
      </c>
    </row>
    <row r="27" spans="1:8" x14ac:dyDescent="0.3">
      <c r="A27" t="s">
        <v>106</v>
      </c>
      <c r="B27" s="19">
        <v>5.5452865064695009E-3</v>
      </c>
      <c r="C27" s="19">
        <v>6.6288482376187135E-3</v>
      </c>
      <c r="D27" s="19">
        <v>2.1798712473707692E-2</v>
      </c>
      <c r="E27" s="19">
        <v>0.11307285359168845</v>
      </c>
      <c r="F27" s="19">
        <v>0.53397284721779592</v>
      </c>
      <c r="G27" s="19">
        <v>0.31898145197271977</v>
      </c>
      <c r="H27" s="19">
        <v>1</v>
      </c>
    </row>
    <row r="29" spans="1:8" x14ac:dyDescent="0.3">
      <c r="A29" t="s">
        <v>109</v>
      </c>
      <c r="B29" t="s">
        <v>23</v>
      </c>
      <c r="C29" t="s">
        <v>24</v>
      </c>
      <c r="D29" t="s">
        <v>25</v>
      </c>
      <c r="E29" t="s">
        <v>26</v>
      </c>
      <c r="F29" t="s">
        <v>27</v>
      </c>
      <c r="G29" t="s">
        <v>28</v>
      </c>
      <c r="H29" t="s">
        <v>77</v>
      </c>
    </row>
    <row r="30" spans="1:8" x14ac:dyDescent="0.3">
      <c r="A30" t="s">
        <v>105</v>
      </c>
      <c r="B30" s="19">
        <v>3.8301415487094086E-2</v>
      </c>
      <c r="C30" s="19">
        <v>6.0782681099084093E-2</v>
      </c>
      <c r="D30" s="19">
        <v>0.115736885928393</v>
      </c>
      <c r="E30" s="19">
        <v>0.279766860949209</v>
      </c>
      <c r="F30" s="19">
        <v>0.34554537885095754</v>
      </c>
      <c r="G30" s="19">
        <v>0.15986677768526228</v>
      </c>
      <c r="H30" s="19">
        <v>1</v>
      </c>
    </row>
    <row r="31" spans="1:8" x14ac:dyDescent="0.3">
      <c r="A31" t="s">
        <v>106</v>
      </c>
      <c r="B31" s="19">
        <v>2.1739130434782608E-2</v>
      </c>
      <c r="C31" s="19">
        <v>4.096989966555184E-2</v>
      </c>
      <c r="D31" s="19">
        <v>7.9431438127090304E-2</v>
      </c>
      <c r="E31" s="19">
        <v>0.28428093645484948</v>
      </c>
      <c r="F31" s="19">
        <v>0.42725752508361203</v>
      </c>
      <c r="G31" s="19">
        <v>0.14632107023411373</v>
      </c>
      <c r="H31" s="19">
        <v>1</v>
      </c>
    </row>
  </sheetData>
  <mergeCells count="1">
    <mergeCell ref="B1:H1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8"/>
  <sheetViews>
    <sheetView workbookViewId="0"/>
  </sheetViews>
  <sheetFormatPr defaultColWidth="9.21875" defaultRowHeight="14.4" x14ac:dyDescent="0.3"/>
  <cols>
    <col min="1" max="1" width="23.21875" style="2" customWidth="1"/>
    <col min="2" max="2" width="16.77734375" style="10" customWidth="1"/>
    <col min="3" max="3" width="14.21875" style="10" customWidth="1"/>
    <col min="4" max="4" width="19.44140625" style="10" customWidth="1"/>
    <col min="5" max="5" width="20.5546875" style="10" customWidth="1"/>
    <col min="6" max="6" width="17" style="10" customWidth="1"/>
    <col min="7" max="7" width="18.77734375" style="10" customWidth="1"/>
    <col min="8" max="8" width="13.77734375" style="2" bestFit="1" customWidth="1"/>
    <col min="9" max="16384" width="9.21875" style="2"/>
  </cols>
  <sheetData>
    <row r="1" spans="1:10" s="5" customFormat="1" x14ac:dyDescent="0.3">
      <c r="A1" s="6" t="s">
        <v>139</v>
      </c>
      <c r="B1" s="56" t="s">
        <v>140</v>
      </c>
      <c r="C1" s="56"/>
      <c r="D1" s="56"/>
      <c r="E1" s="56"/>
      <c r="F1" s="56"/>
      <c r="G1" s="56"/>
      <c r="H1" s="56"/>
    </row>
    <row r="2" spans="1:10" s="5" customFormat="1" x14ac:dyDescent="0.3">
      <c r="A2" s="6"/>
      <c r="B2" s="35" t="s">
        <v>28</v>
      </c>
      <c r="C2" s="35" t="s">
        <v>27</v>
      </c>
      <c r="D2" s="35" t="s">
        <v>26</v>
      </c>
      <c r="E2" s="35" t="s">
        <v>25</v>
      </c>
      <c r="F2" s="35" t="s">
        <v>24</v>
      </c>
      <c r="G2" s="35" t="s">
        <v>23</v>
      </c>
      <c r="H2" s="35" t="s">
        <v>77</v>
      </c>
    </row>
    <row r="3" spans="1:10" x14ac:dyDescent="0.3">
      <c r="A3" t="s">
        <v>63</v>
      </c>
      <c r="B3" s="19">
        <v>7.6595154749939344E-3</v>
      </c>
      <c r="C3" s="19">
        <v>1.7537171178040413E-2</v>
      </c>
      <c r="D3" s="19">
        <v>5.3339340796450974E-2</v>
      </c>
      <c r="E3" s="19">
        <v>0.23581603299483589</v>
      </c>
      <c r="F3" s="19">
        <v>0.50934044986656501</v>
      </c>
      <c r="G3" s="19">
        <v>0.17630748968911378</v>
      </c>
      <c r="H3" s="19">
        <v>1</v>
      </c>
      <c r="I3"/>
      <c r="J3"/>
    </row>
    <row r="4" spans="1:10" x14ac:dyDescent="0.3">
      <c r="A4" t="s">
        <v>62</v>
      </c>
      <c r="B4" s="19">
        <v>1.0098506907874357E-2</v>
      </c>
      <c r="C4" s="19">
        <v>1.3815748714453875E-2</v>
      </c>
      <c r="D4" s="19">
        <v>4.0146211511058794E-2</v>
      </c>
      <c r="E4" s="19">
        <v>0.14937116659438696</v>
      </c>
      <c r="F4" s="19">
        <v>0.48906511368564526</v>
      </c>
      <c r="G4" s="19">
        <v>0.29750325258658078</v>
      </c>
      <c r="H4" s="19">
        <v>1</v>
      </c>
      <c r="J4"/>
    </row>
    <row r="5" spans="1:10" x14ac:dyDescent="0.3">
      <c r="A5" t="s">
        <v>84</v>
      </c>
      <c r="B5" s="19">
        <v>6.4516129032258063E-2</v>
      </c>
      <c r="C5" s="19">
        <v>5.5299539170506916E-2</v>
      </c>
      <c r="D5" s="19">
        <v>0.13364055299539171</v>
      </c>
      <c r="E5" s="19">
        <v>0.33640552995391704</v>
      </c>
      <c r="F5" s="19">
        <v>0.32258064516129031</v>
      </c>
      <c r="G5" s="19">
        <v>8.755760368663594E-2</v>
      </c>
      <c r="H5" s="19">
        <v>1</v>
      </c>
      <c r="J5"/>
    </row>
    <row r="6" spans="1:10" x14ac:dyDescent="0.3">
      <c r="A6" t="s">
        <v>85</v>
      </c>
      <c r="B6" s="19">
        <v>4.5637583892617448E-2</v>
      </c>
      <c r="C6" s="19">
        <v>8.1879194630872482E-2</v>
      </c>
      <c r="D6" s="19">
        <v>0.1691275167785235</v>
      </c>
      <c r="E6" s="19">
        <v>0.35167785234899329</v>
      </c>
      <c r="F6" s="19">
        <v>0.25637583892617449</v>
      </c>
      <c r="G6" s="19">
        <v>9.5302013422818799E-2</v>
      </c>
      <c r="H6" s="19">
        <v>1</v>
      </c>
      <c r="J6"/>
    </row>
    <row r="7" spans="1:10" x14ac:dyDescent="0.3">
      <c r="A7" t="s">
        <v>110</v>
      </c>
      <c r="B7" s="19">
        <v>3.4648700673724733E-2</v>
      </c>
      <c r="C7" s="19">
        <v>3.0798845043310877E-2</v>
      </c>
      <c r="D7" s="19">
        <v>0.10298363811357074</v>
      </c>
      <c r="E7" s="19">
        <v>0.32242540904716072</v>
      </c>
      <c r="F7" s="19">
        <v>0.38113570741097208</v>
      </c>
      <c r="G7" s="19">
        <v>0.12800769971126083</v>
      </c>
      <c r="H7" s="19">
        <v>1</v>
      </c>
      <c r="J7"/>
    </row>
    <row r="8" spans="1:10" x14ac:dyDescent="0.3">
      <c r="A8"/>
      <c r="B8" s="19"/>
      <c r="C8" s="19"/>
      <c r="D8" s="19"/>
      <c r="E8" s="19"/>
      <c r="F8" s="19"/>
      <c r="G8" s="19"/>
      <c r="H8" s="19"/>
      <c r="J8"/>
    </row>
    <row r="9" spans="1:10" x14ac:dyDescent="0.3">
      <c r="A9"/>
      <c r="B9" s="19"/>
      <c r="C9" s="19"/>
      <c r="D9" s="19"/>
      <c r="E9" s="19"/>
      <c r="F9" s="19"/>
      <c r="G9" s="19"/>
      <c r="H9" s="19"/>
      <c r="J9"/>
    </row>
    <row r="10" spans="1:10" x14ac:dyDescent="0.3">
      <c r="A10"/>
      <c r="B10" s="19"/>
      <c r="C10" s="19"/>
      <c r="D10" s="19"/>
      <c r="E10" s="19"/>
      <c r="F10" s="19"/>
      <c r="G10" s="19"/>
      <c r="H10" s="19"/>
      <c r="J10"/>
    </row>
    <row r="11" spans="1:10" x14ac:dyDescent="0.3">
      <c r="A11"/>
      <c r="B11" s="19"/>
      <c r="C11" s="19"/>
      <c r="D11" s="19"/>
      <c r="E11" s="19"/>
      <c r="F11" s="19"/>
      <c r="G11" s="19"/>
      <c r="H11" s="19"/>
      <c r="J11"/>
    </row>
    <row r="12" spans="1:10" x14ac:dyDescent="0.3">
      <c r="A12"/>
      <c r="B12"/>
      <c r="C12"/>
      <c r="D12"/>
      <c r="E12"/>
      <c r="F12"/>
      <c r="G12"/>
      <c r="H12"/>
      <c r="I12"/>
      <c r="J12"/>
    </row>
    <row r="13" spans="1:10" x14ac:dyDescent="0.3">
      <c r="A13"/>
      <c r="B13"/>
      <c r="C13"/>
      <c r="D13"/>
      <c r="E13"/>
      <c r="F13"/>
      <c r="G13"/>
      <c r="H13"/>
      <c r="I13"/>
      <c r="J13"/>
    </row>
    <row r="14" spans="1:10" x14ac:dyDescent="0.3">
      <c r="A14"/>
      <c r="B14"/>
      <c r="C14"/>
      <c r="D14"/>
      <c r="E14"/>
      <c r="F14"/>
      <c r="G14"/>
      <c r="H14"/>
      <c r="I14"/>
      <c r="J14"/>
    </row>
    <row r="15" spans="1:10" x14ac:dyDescent="0.3">
      <c r="A15"/>
      <c r="B15"/>
      <c r="C15"/>
      <c r="D15"/>
      <c r="E15"/>
      <c r="F15"/>
      <c r="G15"/>
      <c r="H15"/>
      <c r="I15"/>
      <c r="J15"/>
    </row>
    <row r="16" spans="1:10" x14ac:dyDescent="0.3">
      <c r="A16"/>
      <c r="B16"/>
      <c r="C16"/>
      <c r="D16"/>
      <c r="E16"/>
      <c r="F16"/>
      <c r="G16"/>
      <c r="H16"/>
      <c r="I16"/>
      <c r="J16"/>
    </row>
    <row r="17" spans="1:10" x14ac:dyDescent="0.3">
      <c r="A17"/>
      <c r="B17"/>
      <c r="C17"/>
      <c r="D17"/>
      <c r="E17"/>
      <c r="F17"/>
      <c r="G17"/>
      <c r="H17"/>
      <c r="I17"/>
      <c r="J17"/>
    </row>
    <row r="18" spans="1:10" x14ac:dyDescent="0.3">
      <c r="A18"/>
      <c r="B18"/>
      <c r="C18"/>
      <c r="D18"/>
      <c r="E18"/>
      <c r="F18"/>
      <c r="G18"/>
      <c r="H18"/>
      <c r="I18"/>
      <c r="J18"/>
    </row>
  </sheetData>
  <mergeCells count="1">
    <mergeCell ref="B1:H1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4FA46-6D8D-49D4-B87E-8B3CCE1938CE}">
  <dimension ref="A1:H10"/>
  <sheetViews>
    <sheetView workbookViewId="0">
      <selection activeCell="A2" sqref="A2"/>
    </sheetView>
  </sheetViews>
  <sheetFormatPr defaultRowHeight="14.4" x14ac:dyDescent="0.3"/>
  <cols>
    <col min="1" max="1" width="26" bestFit="1" customWidth="1"/>
    <col min="2" max="2" width="14.44140625" bestFit="1" customWidth="1"/>
    <col min="3" max="3" width="7.5546875" bestFit="1" customWidth="1"/>
    <col min="4" max="4" width="16.21875" bestFit="1" customWidth="1"/>
    <col min="5" max="5" width="14" bestFit="1" customWidth="1"/>
    <col min="6" max="6" width="5.44140625" bestFit="1" customWidth="1"/>
    <col min="7" max="7" width="12.109375" bestFit="1" customWidth="1"/>
    <col min="8" max="8" width="10.109375" bestFit="1" customWidth="1"/>
  </cols>
  <sheetData>
    <row r="1" spans="1:8" x14ac:dyDescent="0.3">
      <c r="A1" s="6" t="s">
        <v>142</v>
      </c>
      <c r="B1" t="s">
        <v>141</v>
      </c>
    </row>
    <row r="2" spans="1:8" x14ac:dyDescent="0.3">
      <c r="B2" s="44" t="s">
        <v>23</v>
      </c>
      <c r="C2" s="44" t="s">
        <v>24</v>
      </c>
      <c r="D2" s="44" t="s">
        <v>25</v>
      </c>
      <c r="E2" s="44" t="s">
        <v>26</v>
      </c>
      <c r="F2" s="44" t="s">
        <v>27</v>
      </c>
      <c r="G2" s="44" t="s">
        <v>28</v>
      </c>
      <c r="H2" s="44" t="s">
        <v>77</v>
      </c>
    </row>
    <row r="3" spans="1:8" x14ac:dyDescent="0.3">
      <c r="A3" s="45" t="s">
        <v>32</v>
      </c>
      <c r="B3" s="43">
        <v>4.4209215442092158E-2</v>
      </c>
      <c r="C3" s="43">
        <v>4.2341220423412207E-2</v>
      </c>
      <c r="D3" s="43">
        <v>5.0228310502283102E-2</v>
      </c>
      <c r="E3" s="43">
        <v>0.13242009132420091</v>
      </c>
      <c r="F3" s="43">
        <v>0.39829804898298049</v>
      </c>
      <c r="G3" s="43">
        <v>0.33250311332503113</v>
      </c>
      <c r="H3" s="43">
        <v>1</v>
      </c>
    </row>
    <row r="4" spans="1:8" x14ac:dyDescent="0.3">
      <c r="A4" s="45" t="s">
        <v>64</v>
      </c>
      <c r="B4" s="43">
        <v>1.5460295151089248E-2</v>
      </c>
      <c r="C4" s="43">
        <v>1.6241118138517998E-2</v>
      </c>
      <c r="D4" s="43">
        <v>3.302881236823612E-2</v>
      </c>
      <c r="E4" s="43">
        <v>0.11720153041305537</v>
      </c>
      <c r="F4" s="43">
        <v>0.50823768251737333</v>
      </c>
      <c r="G4" s="43">
        <v>0.30983056141172793</v>
      </c>
      <c r="H4" s="43">
        <v>1</v>
      </c>
    </row>
    <row r="5" spans="1:8" x14ac:dyDescent="0.3">
      <c r="A5" s="45" t="s">
        <v>65</v>
      </c>
      <c r="B5" s="43">
        <v>1.2899709302325582E-2</v>
      </c>
      <c r="C5" s="43">
        <v>1.7623546511627907E-2</v>
      </c>
      <c r="D5" s="43">
        <v>4.5603197674418602E-2</v>
      </c>
      <c r="E5" s="43">
        <v>0.16079215116279069</v>
      </c>
      <c r="F5" s="43">
        <v>0.52398255813953487</v>
      </c>
      <c r="G5" s="43">
        <v>0.23909883720930233</v>
      </c>
      <c r="H5" s="43">
        <v>1</v>
      </c>
    </row>
    <row r="6" spans="1:8" x14ac:dyDescent="0.3">
      <c r="A6" s="45" t="s">
        <v>66</v>
      </c>
      <c r="B6" s="43">
        <v>3.3852511125238398E-2</v>
      </c>
      <c r="C6" s="43">
        <v>4.2116973935155753E-2</v>
      </c>
      <c r="D6" s="43">
        <v>8.8684043229497772E-2</v>
      </c>
      <c r="E6" s="43">
        <v>0.21503496503496503</v>
      </c>
      <c r="F6" s="43">
        <v>0.42736808645899554</v>
      </c>
      <c r="G6" s="43">
        <v>0.19294342021614749</v>
      </c>
      <c r="H6" s="43">
        <v>1</v>
      </c>
    </row>
    <row r="7" spans="1:8" x14ac:dyDescent="0.3">
      <c r="A7" s="45" t="s">
        <v>67</v>
      </c>
      <c r="B7" s="43">
        <v>8.1518987341772153E-2</v>
      </c>
      <c r="C7" s="43">
        <v>0.13215189873417721</v>
      </c>
      <c r="D7" s="43">
        <v>0.19139240506329114</v>
      </c>
      <c r="E7" s="43">
        <v>0.21620253164556963</v>
      </c>
      <c r="F7" s="43">
        <v>0.25265822784810127</v>
      </c>
      <c r="G7" s="43">
        <v>0.1260759493670886</v>
      </c>
      <c r="H7" s="43">
        <v>1</v>
      </c>
    </row>
    <row r="8" spans="1:8" x14ac:dyDescent="0.3">
      <c r="A8" s="45" t="s">
        <v>68</v>
      </c>
      <c r="B8" s="43">
        <v>0.17698412698412699</v>
      </c>
      <c r="C8" s="43">
        <v>0.15476190476190477</v>
      </c>
      <c r="D8" s="43">
        <v>0.1626984126984127</v>
      </c>
      <c r="E8" s="43">
        <v>0.17777777777777778</v>
      </c>
      <c r="F8" s="43">
        <v>0.19603174603174603</v>
      </c>
      <c r="G8" s="43">
        <v>0.13174603174603175</v>
      </c>
      <c r="H8" s="43">
        <v>1</v>
      </c>
    </row>
    <row r="9" spans="1:8" x14ac:dyDescent="0.3">
      <c r="A9" s="45" t="s">
        <v>33</v>
      </c>
      <c r="B9" s="43">
        <v>0.34453781512605042</v>
      </c>
      <c r="C9" s="43">
        <v>0.14705882352941177</v>
      </c>
      <c r="D9" s="43">
        <v>0.10504201680672269</v>
      </c>
      <c r="E9" s="43">
        <v>0.14285714285714285</v>
      </c>
      <c r="F9" s="43">
        <v>9.6638655462184878E-2</v>
      </c>
      <c r="G9" s="43">
        <v>0.1638655462184874</v>
      </c>
      <c r="H9" s="43">
        <v>1</v>
      </c>
    </row>
    <row r="10" spans="1:8" x14ac:dyDescent="0.3">
      <c r="A10" s="45" t="s">
        <v>31</v>
      </c>
      <c r="B10" s="43">
        <v>0.14923954372623574</v>
      </c>
      <c r="C10" s="43">
        <v>9.125475285171103E-2</v>
      </c>
      <c r="D10" s="43">
        <v>0.10456273764258556</v>
      </c>
      <c r="E10" s="43">
        <v>0.18346007604562736</v>
      </c>
      <c r="F10" s="43">
        <v>0.30228136882129275</v>
      </c>
      <c r="G10" s="43">
        <v>0.16920152091254753</v>
      </c>
      <c r="H10" s="43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5" zoomScaleNormal="115" workbookViewId="0">
      <selection activeCell="C3" sqref="C3:H3"/>
    </sheetView>
  </sheetViews>
  <sheetFormatPr defaultColWidth="9.21875" defaultRowHeight="14.4" x14ac:dyDescent="0.3"/>
  <cols>
    <col min="1" max="1" width="23.21875" style="2" customWidth="1"/>
    <col min="2" max="2" width="13.5546875" style="2" bestFit="1" customWidth="1"/>
    <col min="3" max="3" width="7.77734375" style="2" bestFit="1" customWidth="1"/>
    <col min="4" max="4" width="15" style="2" bestFit="1" customWidth="1"/>
    <col min="5" max="5" width="7.5546875" style="2" bestFit="1" customWidth="1"/>
    <col min="6" max="6" width="8.77734375" style="2" bestFit="1" customWidth="1"/>
    <col min="7" max="7" width="10.44140625" style="2" bestFit="1" customWidth="1"/>
    <col min="8" max="8" width="14.21875" style="2" bestFit="1" customWidth="1"/>
    <col min="9" max="16384" width="9.21875" style="2"/>
  </cols>
  <sheetData>
    <row r="1" spans="1:9" s="5" customFormat="1" x14ac:dyDescent="0.3">
      <c r="A1" s="6" t="s">
        <v>3</v>
      </c>
      <c r="B1" s="56" t="s">
        <v>36</v>
      </c>
      <c r="C1" s="56"/>
      <c r="D1" s="56"/>
      <c r="E1" s="56"/>
      <c r="F1" s="56"/>
      <c r="G1" s="56"/>
      <c r="H1" s="56"/>
    </row>
    <row r="3" spans="1:9" ht="55.2" x14ac:dyDescent="0.3">
      <c r="A3" s="14" t="s">
        <v>35</v>
      </c>
      <c r="B3" s="14" t="s">
        <v>69</v>
      </c>
      <c r="C3" s="14" t="s">
        <v>116</v>
      </c>
      <c r="D3" s="14" t="s">
        <v>117</v>
      </c>
      <c r="E3" s="14" t="s">
        <v>118</v>
      </c>
      <c r="F3" s="14" t="s">
        <v>119</v>
      </c>
      <c r="G3" s="14" t="s">
        <v>120</v>
      </c>
      <c r="H3" s="14" t="s">
        <v>121</v>
      </c>
      <c r="I3"/>
    </row>
    <row r="4" spans="1:9" x14ac:dyDescent="0.3">
      <c r="A4" s="15" t="s">
        <v>4</v>
      </c>
      <c r="B4" s="40">
        <v>25928</v>
      </c>
      <c r="C4" s="40">
        <v>20203</v>
      </c>
      <c r="D4" s="40">
        <v>8613</v>
      </c>
      <c r="E4" s="40">
        <v>3746</v>
      </c>
      <c r="F4" s="40">
        <v>2189</v>
      </c>
      <c r="G4" s="40">
        <v>1008</v>
      </c>
      <c r="H4" s="36">
        <v>921</v>
      </c>
      <c r="I4"/>
    </row>
    <row r="5" spans="1:9" x14ac:dyDescent="0.3">
      <c r="A5" s="15" t="s">
        <v>5</v>
      </c>
      <c r="B5" s="40">
        <v>2424</v>
      </c>
      <c r="C5" s="40">
        <v>1917</v>
      </c>
      <c r="D5" s="40">
        <v>617</v>
      </c>
      <c r="E5" s="40">
        <v>112</v>
      </c>
      <c r="F5" s="40">
        <v>75</v>
      </c>
      <c r="G5" s="40">
        <v>44</v>
      </c>
      <c r="H5" s="36">
        <v>37</v>
      </c>
      <c r="I5"/>
    </row>
    <row r="6" spans="1:9" x14ac:dyDescent="0.3">
      <c r="A6" s="22" t="s">
        <v>6</v>
      </c>
      <c r="B6" s="40">
        <v>277430</v>
      </c>
      <c r="C6" s="40">
        <v>232832</v>
      </c>
      <c r="D6" s="40">
        <v>103771</v>
      </c>
      <c r="E6" s="40">
        <v>49642</v>
      </c>
      <c r="F6" s="40">
        <v>32828</v>
      </c>
      <c r="G6" s="40">
        <v>13937</v>
      </c>
      <c r="H6" s="36">
        <v>12408</v>
      </c>
      <c r="I6"/>
    </row>
    <row r="7" spans="1:9" x14ac:dyDescent="0.3">
      <c r="A7" s="15" t="s">
        <v>39</v>
      </c>
      <c r="B7" s="40">
        <v>59460</v>
      </c>
      <c r="C7" s="40">
        <v>56197</v>
      </c>
      <c r="D7" s="40">
        <v>43524</v>
      </c>
      <c r="E7" s="40">
        <v>30248</v>
      </c>
      <c r="F7" s="40">
        <v>23388</v>
      </c>
      <c r="G7" s="40">
        <v>13197</v>
      </c>
      <c r="H7" s="36">
        <v>12631</v>
      </c>
      <c r="I7"/>
    </row>
    <row r="8" spans="1:9" x14ac:dyDescent="0.3">
      <c r="A8" s="15" t="s">
        <v>40</v>
      </c>
      <c r="B8" s="40">
        <v>2287</v>
      </c>
      <c r="C8" s="40">
        <v>1929</v>
      </c>
      <c r="D8" s="40">
        <v>829</v>
      </c>
      <c r="E8" s="40">
        <v>219</v>
      </c>
      <c r="F8" s="40">
        <v>120</v>
      </c>
      <c r="G8" s="40">
        <v>53</v>
      </c>
      <c r="H8" s="36">
        <v>49</v>
      </c>
      <c r="I8"/>
    </row>
    <row r="9" spans="1:9" x14ac:dyDescent="0.3">
      <c r="A9" s="15" t="s">
        <v>7</v>
      </c>
      <c r="B9" s="40">
        <v>106523</v>
      </c>
      <c r="C9" s="40">
        <v>95580</v>
      </c>
      <c r="D9" s="40">
        <v>55385</v>
      </c>
      <c r="E9" s="40">
        <v>21337</v>
      </c>
      <c r="F9" s="40">
        <v>13816</v>
      </c>
      <c r="G9" s="40">
        <v>6311</v>
      </c>
      <c r="H9" s="36">
        <v>5946</v>
      </c>
      <c r="I9"/>
    </row>
    <row r="10" spans="1:9" x14ac:dyDescent="0.3">
      <c r="A10" s="15" t="s">
        <v>41</v>
      </c>
      <c r="B10" s="40">
        <v>18050</v>
      </c>
      <c r="C10" s="40">
        <v>15977</v>
      </c>
      <c r="D10" s="40">
        <v>9705</v>
      </c>
      <c r="E10" s="40">
        <v>7509</v>
      </c>
      <c r="F10" s="40">
        <v>5139</v>
      </c>
      <c r="G10" s="40">
        <v>2529</v>
      </c>
      <c r="H10" s="36">
        <v>2458</v>
      </c>
      <c r="I10"/>
    </row>
    <row r="11" spans="1:9" x14ac:dyDescent="0.3">
      <c r="A11" s="15" t="s">
        <v>34</v>
      </c>
      <c r="B11" s="40">
        <v>3390</v>
      </c>
      <c r="C11" s="40">
        <v>2606</v>
      </c>
      <c r="D11" s="40">
        <v>1283</v>
      </c>
      <c r="E11" s="40">
        <v>2386</v>
      </c>
      <c r="F11" s="40">
        <v>1850</v>
      </c>
      <c r="G11" s="40">
        <v>946</v>
      </c>
      <c r="H11" s="36">
        <v>903</v>
      </c>
      <c r="I11"/>
    </row>
    <row r="12" spans="1:9" x14ac:dyDescent="0.3">
      <c r="A12" s="16" t="s">
        <v>59</v>
      </c>
      <c r="B12" s="17">
        <f t="shared" ref="B12:H12" si="0">SUM(B4:B11)</f>
        <v>495492</v>
      </c>
      <c r="C12" s="17">
        <f t="shared" si="0"/>
        <v>427241</v>
      </c>
      <c r="D12" s="17">
        <f t="shared" si="0"/>
        <v>223727</v>
      </c>
      <c r="E12" s="17">
        <f t="shared" si="0"/>
        <v>115199</v>
      </c>
      <c r="F12" s="17">
        <f t="shared" si="0"/>
        <v>79405</v>
      </c>
      <c r="G12" s="17">
        <f t="shared" si="0"/>
        <v>38025</v>
      </c>
      <c r="H12" s="17">
        <f t="shared" si="0"/>
        <v>35353</v>
      </c>
      <c r="I12"/>
    </row>
    <row r="13" spans="1:9" x14ac:dyDescent="0.3">
      <c r="A13"/>
      <c r="B13"/>
      <c r="C13"/>
      <c r="D13"/>
      <c r="E13"/>
      <c r="F13"/>
      <c r="G13"/>
      <c r="H13"/>
      <c r="I13"/>
    </row>
    <row r="14" spans="1:9" x14ac:dyDescent="0.3">
      <c r="A14"/>
      <c r="B14"/>
      <c r="C14"/>
      <c r="D14"/>
      <c r="E14"/>
      <c r="F14"/>
      <c r="G14"/>
      <c r="H14"/>
      <c r="I14"/>
    </row>
    <row r="15" spans="1:9" x14ac:dyDescent="0.3">
      <c r="A15"/>
      <c r="B15"/>
      <c r="C15"/>
      <c r="D15"/>
      <c r="E15"/>
      <c r="F15"/>
      <c r="G15"/>
      <c r="H15"/>
      <c r="I15"/>
    </row>
    <row r="16" spans="1:9" x14ac:dyDescent="0.3">
      <c r="A16"/>
      <c r="B16"/>
      <c r="C16"/>
      <c r="D16"/>
      <c r="E16"/>
      <c r="F16"/>
      <c r="G16"/>
      <c r="H16"/>
      <c r="I16"/>
    </row>
    <row r="17" spans="1:9" x14ac:dyDescent="0.3">
      <c r="A17"/>
      <c r="B17"/>
      <c r="C17"/>
      <c r="D17"/>
      <c r="E17"/>
      <c r="F17"/>
      <c r="G17"/>
      <c r="H17"/>
      <c r="I17"/>
    </row>
    <row r="18" spans="1:9" x14ac:dyDescent="0.3">
      <c r="A18"/>
      <c r="B18" s="13"/>
      <c r="C18" s="13"/>
      <c r="D18" s="13"/>
      <c r="E18" s="13"/>
      <c r="F18" s="13"/>
      <c r="G18" s="13"/>
      <c r="H18" s="13"/>
      <c r="I18"/>
    </row>
    <row r="19" spans="1:9" x14ac:dyDescent="0.3">
      <c r="A19"/>
      <c r="B19" s="13"/>
      <c r="C19" s="13"/>
      <c r="D19" s="13"/>
      <c r="E19" s="13"/>
      <c r="F19" s="13"/>
      <c r="G19" s="13"/>
      <c r="H19" s="13"/>
      <c r="I19"/>
    </row>
    <row r="20" spans="1:9" x14ac:dyDescent="0.3">
      <c r="A20"/>
      <c r="B20" s="13"/>
      <c r="C20" s="13"/>
      <c r="D20" s="13"/>
      <c r="E20" s="13"/>
      <c r="F20" s="13"/>
      <c r="G20" s="13"/>
      <c r="H20" s="13"/>
      <c r="I20"/>
    </row>
    <row r="21" spans="1:9" x14ac:dyDescent="0.3">
      <c r="A21"/>
      <c r="B21" s="13"/>
      <c r="C21" s="13"/>
      <c r="D21" s="13"/>
      <c r="E21" s="13"/>
      <c r="F21" s="13"/>
      <c r="G21" s="13"/>
      <c r="H21" s="13"/>
      <c r="I21"/>
    </row>
    <row r="22" spans="1:9" x14ac:dyDescent="0.3">
      <c r="A22"/>
      <c r="B22" s="13"/>
      <c r="C22" s="13"/>
      <c r="D22" s="13"/>
      <c r="E22" s="13"/>
      <c r="F22" s="13"/>
      <c r="G22" s="13"/>
      <c r="H22" s="13"/>
      <c r="I22"/>
    </row>
    <row r="23" spans="1:9" x14ac:dyDescent="0.3">
      <c r="A23"/>
      <c r="B23" s="13"/>
      <c r="C23" s="13"/>
      <c r="D23" s="13"/>
      <c r="E23" s="13"/>
      <c r="F23" s="13"/>
      <c r="G23" s="13"/>
      <c r="H23" s="13"/>
      <c r="I23"/>
    </row>
    <row r="24" spans="1:9" x14ac:dyDescent="0.3">
      <c r="A24"/>
      <c r="B24" s="13"/>
      <c r="C24" s="13"/>
      <c r="D24" s="13"/>
      <c r="E24" s="13"/>
      <c r="F24" s="13"/>
      <c r="G24" s="13"/>
      <c r="H24" s="13"/>
      <c r="I24"/>
    </row>
    <row r="25" spans="1:9" x14ac:dyDescent="0.3">
      <c r="A25"/>
      <c r="B25" s="13"/>
      <c r="C25" s="13"/>
      <c r="D25" s="13"/>
      <c r="E25" s="13"/>
      <c r="F25" s="13"/>
      <c r="G25" s="13"/>
      <c r="H25" s="13"/>
      <c r="I25"/>
    </row>
    <row r="26" spans="1:9" x14ac:dyDescent="0.3">
      <c r="A26"/>
      <c r="B26"/>
      <c r="C26"/>
      <c r="D26"/>
      <c r="E26"/>
      <c r="F26"/>
      <c r="G26"/>
      <c r="H26"/>
      <c r="I26"/>
    </row>
    <row r="27" spans="1:9" x14ac:dyDescent="0.3">
      <c r="A27"/>
      <c r="B27"/>
      <c r="C27"/>
      <c r="D27"/>
      <c r="E27"/>
      <c r="F27"/>
      <c r="G27"/>
      <c r="H27"/>
      <c r="I27"/>
    </row>
    <row r="28" spans="1:9" x14ac:dyDescent="0.3">
      <c r="A28"/>
      <c r="B28"/>
      <c r="C28"/>
      <c r="D28"/>
      <c r="E28"/>
      <c r="F28"/>
      <c r="G28"/>
      <c r="H28"/>
      <c r="I28"/>
    </row>
    <row r="29" spans="1:9" x14ac:dyDescent="0.3">
      <c r="A29"/>
      <c r="B29"/>
      <c r="C29"/>
      <c r="D29"/>
      <c r="E29"/>
      <c r="F29"/>
      <c r="G29"/>
      <c r="H29"/>
      <c r="I29"/>
    </row>
    <row r="30" spans="1:9" x14ac:dyDescent="0.3">
      <c r="A30"/>
      <c r="B30"/>
      <c r="C30"/>
      <c r="D30"/>
      <c r="E30"/>
      <c r="F30"/>
      <c r="G30"/>
      <c r="H30"/>
      <c r="I30"/>
    </row>
    <row r="31" spans="1:9" x14ac:dyDescent="0.3">
      <c r="A31"/>
      <c r="B31"/>
      <c r="C31"/>
      <c r="D31"/>
      <c r="E31"/>
      <c r="F31"/>
      <c r="G31"/>
      <c r="H31"/>
      <c r="I31"/>
    </row>
  </sheetData>
  <sortState xmlns:xlrd2="http://schemas.microsoft.com/office/spreadsheetml/2017/richdata2" columnSort="1" ref="C1:I39">
    <sortCondition ref="C1:I1"/>
  </sortState>
  <mergeCells count="1">
    <mergeCell ref="B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7"/>
  <sheetViews>
    <sheetView workbookViewId="0">
      <selection activeCell="B11" sqref="B11"/>
    </sheetView>
  </sheetViews>
  <sheetFormatPr defaultRowHeight="14.4" x14ac:dyDescent="0.3"/>
  <sheetData>
    <row r="1" spans="1:26" x14ac:dyDescent="0.3">
      <c r="A1" s="27" t="s">
        <v>97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26" x14ac:dyDescent="0.3">
      <c r="A2" s="37" t="s">
        <v>98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6" x14ac:dyDescent="0.3">
      <c r="A3" s="23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6" x14ac:dyDescent="0.3">
      <c r="A4" s="27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spans="1:26" x14ac:dyDescent="0.3">
      <c r="A5" s="27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x14ac:dyDescent="0.3">
      <c r="A6" s="27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spans="1:26" x14ac:dyDescent="0.3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</row>
    <row r="8" spans="1:26" x14ac:dyDescent="0.3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</row>
    <row r="9" spans="1:26" x14ac:dyDescent="0.3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spans="1:26" x14ac:dyDescent="0.3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spans="1:26" x14ac:dyDescent="0.3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spans="1:26" x14ac:dyDescent="0.3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spans="1:26" x14ac:dyDescent="0.3">
      <c r="A13" s="27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spans="1:26" x14ac:dyDescent="0.3">
      <c r="A14" s="23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6" x14ac:dyDescent="0.3">
      <c r="A15" s="27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x14ac:dyDescent="0.3">
      <c r="A16" s="27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x14ac:dyDescent="0.3">
      <c r="A17" s="27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</sheetData>
  <hyperlinks>
    <hyperlink ref="A2" r:id="rId1" location="Gapchart-freshman" display="https://www.universityofcalifornia.edu/about-us/information-center/gap-analysis - Gapchart-freshman" xr:uid="{AD63318E-A860-47DC-9B62-3F40F462090F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21"/>
  <sheetViews>
    <sheetView workbookViewId="0"/>
  </sheetViews>
  <sheetFormatPr defaultRowHeight="14.4" x14ac:dyDescent="0.3"/>
  <sheetData>
    <row r="1" spans="1:33" x14ac:dyDescent="0.3">
      <c r="A1" s="27" t="s">
        <v>97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</row>
    <row r="2" spans="1:33" x14ac:dyDescent="0.3">
      <c r="A2" s="37" t="s">
        <v>98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</row>
    <row r="3" spans="1:33" x14ac:dyDescent="0.3">
      <c r="A3" s="23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</row>
    <row r="4" spans="1:33" x14ac:dyDescent="0.3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</row>
    <row r="5" spans="1:33" x14ac:dyDescent="0.3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</row>
    <row r="6" spans="1:33" x14ac:dyDescent="0.3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</row>
    <row r="7" spans="1:33" x14ac:dyDescent="0.3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</row>
    <row r="8" spans="1:33" x14ac:dyDescent="0.3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</row>
    <row r="9" spans="1:33" x14ac:dyDescent="0.3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spans="1:33" x14ac:dyDescent="0.3">
      <c r="A10" s="27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</row>
    <row r="11" spans="1:33" x14ac:dyDescent="0.3">
      <c r="A11" s="29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</row>
    <row r="12" spans="1:33" x14ac:dyDescent="0.3">
      <c r="A12" s="29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</row>
    <row r="13" spans="1:33" x14ac:dyDescent="0.3">
      <c r="A13" s="29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</row>
    <row r="14" spans="1:33" x14ac:dyDescent="0.3">
      <c r="A14" s="29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</row>
    <row r="15" spans="1:33" x14ac:dyDescent="0.3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spans="1:33" x14ac:dyDescent="0.3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spans="1:26" x14ac:dyDescent="0.3">
      <c r="A17" s="27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spans="1:26" x14ac:dyDescent="0.3">
      <c r="A18" s="23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6" x14ac:dyDescent="0.3">
      <c r="A19" s="27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 x14ac:dyDescent="0.3">
      <c r="A20" s="27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6" x14ac:dyDescent="0.3">
      <c r="A21" s="27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</sheetData>
  <hyperlinks>
    <hyperlink ref="A2" r:id="rId1" location="Gapchart-transfer" display="https://www.universityofcalifornia.edu/about-us/information-center/gap-analysis - Gapchart-transfer" xr:uid="{A3EC8E60-D260-4A47-A052-2196ECD329F9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3"/>
  <sheetViews>
    <sheetView topLeftCell="B1" zoomScale="60" zoomScaleNormal="60" workbookViewId="0">
      <selection activeCell="C36" sqref="C36"/>
    </sheetView>
  </sheetViews>
  <sheetFormatPr defaultColWidth="9.21875" defaultRowHeight="14.4" x14ac:dyDescent="0.3"/>
  <cols>
    <col min="1" max="1" width="27" style="2" customWidth="1"/>
    <col min="2" max="2" width="20.77734375" style="2" customWidth="1"/>
    <col min="3" max="7" width="20.77734375" style="8" customWidth="1"/>
    <col min="8" max="9" width="20.77734375" style="2" customWidth="1"/>
    <col min="10" max="16384" width="9.21875" style="2"/>
  </cols>
  <sheetData>
    <row r="1" spans="1:10" s="5" customFormat="1" x14ac:dyDescent="0.3">
      <c r="A1" s="6" t="s">
        <v>37</v>
      </c>
      <c r="B1" s="2"/>
      <c r="C1" s="9"/>
      <c r="D1" s="9"/>
      <c r="E1" s="9"/>
      <c r="F1" s="9"/>
      <c r="G1" s="9"/>
    </row>
    <row r="3" spans="1:10" x14ac:dyDescent="0.3">
      <c r="A3"/>
      <c r="B3"/>
      <c r="C3" t="s">
        <v>4</v>
      </c>
      <c r="D3" t="s">
        <v>6</v>
      </c>
      <c r="E3" t="s">
        <v>5</v>
      </c>
      <c r="F3" t="s">
        <v>40</v>
      </c>
      <c r="G3" t="s">
        <v>39</v>
      </c>
      <c r="H3" t="s">
        <v>7</v>
      </c>
      <c r="I3" t="s">
        <v>53</v>
      </c>
      <c r="J3" t="s">
        <v>8</v>
      </c>
    </row>
    <row r="4" spans="1:10" x14ac:dyDescent="0.3">
      <c r="A4" t="s">
        <v>54</v>
      </c>
      <c r="B4" t="s">
        <v>87</v>
      </c>
      <c r="C4" s="38">
        <v>8.1037339273317341E-2</v>
      </c>
      <c r="D4" s="38">
        <v>0.1617935798767425</v>
      </c>
      <c r="E4" s="38">
        <v>4.0972260672166548E-3</v>
      </c>
      <c r="F4" s="38">
        <v>1.2479077314911432E-3</v>
      </c>
      <c r="G4" s="38">
        <v>5.3566332897488425E-2</v>
      </c>
      <c r="H4" s="38">
        <v>0.56192901832678144</v>
      </c>
      <c r="I4" s="38">
        <v>7.7216952805236952E-2</v>
      </c>
      <c r="J4" s="38">
        <v>5.9111643021725523E-2</v>
      </c>
    </row>
    <row r="5" spans="1:10" x14ac:dyDescent="0.3">
      <c r="A5"/>
      <c r="B5" t="s">
        <v>88</v>
      </c>
      <c r="C5" s="38">
        <v>3.1058438904781365E-2</v>
      </c>
      <c r="D5" s="38">
        <v>0.28824410843209369</v>
      </c>
      <c r="E5" s="38">
        <v>1.7708759024656041E-3</v>
      </c>
      <c r="F5" s="38">
        <v>1.3622122326658493E-3</v>
      </c>
      <c r="G5" s="38">
        <v>0.16319302547336875</v>
      </c>
      <c r="H5" s="38">
        <v>0.32938291785860235</v>
      </c>
      <c r="I5" s="38">
        <v>9.4128865277210191E-2</v>
      </c>
      <c r="J5" s="38">
        <v>9.0859555918812146E-2</v>
      </c>
    </row>
    <row r="6" spans="1:10" x14ac:dyDescent="0.3">
      <c r="A6"/>
      <c r="B6" t="s">
        <v>42</v>
      </c>
      <c r="C6" s="38">
        <v>2.2285714285714287E-2</v>
      </c>
      <c r="D6" s="38">
        <v>0.10085714285714285</v>
      </c>
      <c r="E6" s="38">
        <v>1.4285714285714286E-3</v>
      </c>
      <c r="F6" s="38">
        <v>4.2857142857142855E-4</v>
      </c>
      <c r="G6" s="38">
        <v>7.2999999999999995E-2</v>
      </c>
      <c r="H6" s="38">
        <v>0.34642857142857142</v>
      </c>
      <c r="I6" s="38">
        <v>6.528571428571428E-2</v>
      </c>
      <c r="J6" s="38">
        <v>0.39028571428571429</v>
      </c>
    </row>
    <row r="7" spans="1:10" x14ac:dyDescent="0.3">
      <c r="A7"/>
      <c r="B7" t="s">
        <v>43</v>
      </c>
      <c r="C7" s="38">
        <v>3.4052213393870601E-2</v>
      </c>
      <c r="D7" s="38">
        <v>0.15437003405221339</v>
      </c>
      <c r="E7" s="38">
        <v>2.2701475595913734E-3</v>
      </c>
      <c r="F7" s="38">
        <v>1.1350737797956867E-3</v>
      </c>
      <c r="G7" s="38">
        <v>0.10329171396140749</v>
      </c>
      <c r="H7" s="38">
        <v>0.33938706015891035</v>
      </c>
      <c r="I7" s="38">
        <v>8.0590238365493755E-2</v>
      </c>
      <c r="J7" s="38">
        <v>0.28490351872871739</v>
      </c>
    </row>
    <row r="8" spans="1:10" x14ac:dyDescent="0.3">
      <c r="A8"/>
      <c r="B8" t="s">
        <v>44</v>
      </c>
      <c r="C8" s="38">
        <v>3.1180400890868598E-2</v>
      </c>
      <c r="D8" s="38">
        <v>0.16258351893095768</v>
      </c>
      <c r="E8" s="38">
        <v>4.4543429844097994E-3</v>
      </c>
      <c r="F8" s="38">
        <v>2.2271714922048997E-3</v>
      </c>
      <c r="G8" s="38">
        <v>8.4632516703786187E-2</v>
      </c>
      <c r="H8" s="38">
        <v>0.35412026726057905</v>
      </c>
      <c r="I8" s="38">
        <v>8.0178173719376397E-2</v>
      </c>
      <c r="J8" s="38">
        <v>0.28062360801781738</v>
      </c>
    </row>
    <row r="9" spans="1:10" x14ac:dyDescent="0.3">
      <c r="A9"/>
      <c r="B9"/>
      <c r="C9" s="38"/>
      <c r="D9" s="38"/>
      <c r="E9" s="38"/>
      <c r="F9" s="38"/>
      <c r="G9" s="38"/>
      <c r="H9" s="38"/>
      <c r="I9" s="38"/>
      <c r="J9" s="38"/>
    </row>
    <row r="10" spans="1:10" x14ac:dyDescent="0.3">
      <c r="A10" t="s">
        <v>55</v>
      </c>
      <c r="B10" t="s">
        <v>87</v>
      </c>
      <c r="C10" s="38">
        <v>9.6849306541876276E-2</v>
      </c>
      <c r="D10" s="38">
        <v>0.19598750587076952</v>
      </c>
      <c r="E10" s="38">
        <v>4.3090033555338017E-3</v>
      </c>
      <c r="F10" s="38">
        <v>1.7909383611640817E-3</v>
      </c>
      <c r="G10" s="38">
        <v>6.882805294160918E-2</v>
      </c>
      <c r="H10" s="38">
        <v>0.49191672843942214</v>
      </c>
      <c r="I10" s="38">
        <v>7.4401747367348905E-2</v>
      </c>
      <c r="J10" s="38">
        <v>6.5916717122276106E-2</v>
      </c>
    </row>
    <row r="11" spans="1:10" x14ac:dyDescent="0.3">
      <c r="A11"/>
      <c r="B11" t="s">
        <v>88</v>
      </c>
      <c r="C11" s="38">
        <v>2.8937916880451515E-2</v>
      </c>
      <c r="D11" s="38">
        <v>0.31616213442791175</v>
      </c>
      <c r="E11" s="38">
        <v>2.103642893791688E-3</v>
      </c>
      <c r="F11" s="38">
        <v>2.6680348896870191E-3</v>
      </c>
      <c r="G11" s="38">
        <v>0.21472550025654183</v>
      </c>
      <c r="H11" s="38">
        <v>0.23678809645972293</v>
      </c>
      <c r="I11" s="38">
        <v>7.5064135454079015E-2</v>
      </c>
      <c r="J11" s="38">
        <v>0.12355053873781427</v>
      </c>
    </row>
    <row r="12" spans="1:10" x14ac:dyDescent="0.3">
      <c r="A12"/>
      <c r="B12" t="s">
        <v>42</v>
      </c>
      <c r="C12" s="38">
        <v>3.0962939499524864E-2</v>
      </c>
      <c r="D12" s="38">
        <v>0.12266392144440925</v>
      </c>
      <c r="E12" s="38">
        <v>1.2670256572695597E-3</v>
      </c>
      <c r="F12" s="38">
        <v>6.3351282863477985E-4</v>
      </c>
      <c r="G12" s="38">
        <v>8.3782071586949641E-2</v>
      </c>
      <c r="H12" s="38">
        <v>0.25728539752929996</v>
      </c>
      <c r="I12" s="38">
        <v>5.8045612923661706E-2</v>
      </c>
      <c r="J12" s="38">
        <v>0.44535951853025024</v>
      </c>
    </row>
    <row r="13" spans="1:10" x14ac:dyDescent="0.3">
      <c r="A13"/>
      <c r="B13" t="s">
        <v>43</v>
      </c>
      <c r="C13" s="38">
        <v>3.9267015706806283E-2</v>
      </c>
      <c r="D13" s="38">
        <v>0.14201570680628273</v>
      </c>
      <c r="E13" s="38">
        <v>2.617801047120419E-3</v>
      </c>
      <c r="F13" s="38">
        <v>1.3089005235602095E-3</v>
      </c>
      <c r="G13" s="38">
        <v>9.4240837696335081E-2</v>
      </c>
      <c r="H13" s="38">
        <v>0.3030104712041885</v>
      </c>
      <c r="I13" s="38">
        <v>6.5445026178010471E-2</v>
      </c>
      <c r="J13" s="38">
        <v>0.35209424083769636</v>
      </c>
    </row>
    <row r="14" spans="1:10" x14ac:dyDescent="0.3">
      <c r="A14"/>
      <c r="B14" t="s">
        <v>44</v>
      </c>
      <c r="C14" s="38">
        <v>3.9156626506024098E-2</v>
      </c>
      <c r="D14" s="38">
        <v>0.18373493975903615</v>
      </c>
      <c r="E14" s="38">
        <v>4.5180722891566263E-3</v>
      </c>
      <c r="F14" s="38">
        <v>1.5060240963855422E-3</v>
      </c>
      <c r="G14" s="38">
        <v>8.5843373493975902E-2</v>
      </c>
      <c r="H14" s="38">
        <v>0.29668674698795183</v>
      </c>
      <c r="I14" s="38">
        <v>6.0240963855421686E-2</v>
      </c>
      <c r="J14" s="38">
        <v>0.32831325301204817</v>
      </c>
    </row>
    <row r="15" spans="1:10" x14ac:dyDescent="0.3">
      <c r="A15"/>
      <c r="B15"/>
      <c r="C15" s="38"/>
      <c r="D15" s="38"/>
      <c r="E15" s="38"/>
      <c r="F15" s="38"/>
      <c r="G15" s="38"/>
      <c r="H15" s="38"/>
      <c r="I15" s="38"/>
      <c r="J15" s="38"/>
    </row>
    <row r="16" spans="1:10" x14ac:dyDescent="0.3">
      <c r="A16" t="s">
        <v>56</v>
      </c>
      <c r="B16" t="s">
        <v>87</v>
      </c>
      <c r="C16" s="38">
        <v>6.9342545590352689E-2</v>
      </c>
      <c r="D16" s="38">
        <v>0.14823805756350217</v>
      </c>
      <c r="E16" s="38">
        <v>3.4496823048988435E-3</v>
      </c>
      <c r="F16" s="38">
        <v>1.2334334167088457E-3</v>
      </c>
      <c r="G16" s="38">
        <v>0.12573158326658379</v>
      </c>
      <c r="H16" s="38">
        <v>0.52234676678280267</v>
      </c>
      <c r="I16" s="38">
        <v>6.8104198096286428E-2</v>
      </c>
      <c r="J16" s="38">
        <v>6.1553732978864552E-2</v>
      </c>
    </row>
    <row r="17" spans="1:10" x14ac:dyDescent="0.3">
      <c r="A17"/>
      <c r="B17" t="s">
        <v>88</v>
      </c>
      <c r="C17" s="38">
        <v>1.9140953985146619E-2</v>
      </c>
      <c r="D17" s="38">
        <v>0.21636934384809739</v>
      </c>
      <c r="E17" s="38">
        <v>1.4547125028711431E-3</v>
      </c>
      <c r="F17" s="38">
        <v>1.9906592144552484E-3</v>
      </c>
      <c r="G17" s="38">
        <v>0.33328229078937294</v>
      </c>
      <c r="H17" s="38">
        <v>0.2666717709210627</v>
      </c>
      <c r="I17" s="38">
        <v>8.3071740295536323E-2</v>
      </c>
      <c r="J17" s="38">
        <v>7.8018528443457622E-2</v>
      </c>
    </row>
    <row r="18" spans="1:10" x14ac:dyDescent="0.3">
      <c r="A18"/>
      <c r="B18" t="s">
        <v>42</v>
      </c>
      <c r="C18" s="38">
        <v>2.1351799754742842E-2</v>
      </c>
      <c r="D18" s="38">
        <v>0.11945466349275048</v>
      </c>
      <c r="E18" s="38">
        <v>1.8033614657721993E-3</v>
      </c>
      <c r="F18" s="38">
        <v>8.6561350357065565E-4</v>
      </c>
      <c r="G18" s="38">
        <v>0.13734400923321072</v>
      </c>
      <c r="H18" s="38">
        <v>0.28096371636730866</v>
      </c>
      <c r="I18" s="38">
        <v>6.9321214744283349E-2</v>
      </c>
      <c r="J18" s="38">
        <v>0.36889562143836113</v>
      </c>
    </row>
    <row r="19" spans="1:10" x14ac:dyDescent="0.3">
      <c r="A19"/>
      <c r="B19" t="s">
        <v>43</v>
      </c>
      <c r="C19" s="38">
        <v>3.5793194874060984E-2</v>
      </c>
      <c r="D19" s="38">
        <v>0.16261599646486966</v>
      </c>
      <c r="E19" s="38">
        <v>2.2094564737074681E-3</v>
      </c>
      <c r="F19" s="38">
        <v>1.3256738842244808E-3</v>
      </c>
      <c r="G19" s="38">
        <v>0.1652673442333186</v>
      </c>
      <c r="H19" s="38">
        <v>0.34114007954043307</v>
      </c>
      <c r="I19" s="38">
        <v>9.5890410958904104E-2</v>
      </c>
      <c r="J19" s="38">
        <v>0.19575784357048165</v>
      </c>
    </row>
    <row r="20" spans="1:10" x14ac:dyDescent="0.3">
      <c r="A20"/>
      <c r="B20" t="s">
        <v>44</v>
      </c>
      <c r="C20" s="38">
        <v>3.3980582524271843E-2</v>
      </c>
      <c r="D20" s="38">
        <v>0.15436893203883495</v>
      </c>
      <c r="E20" s="38">
        <v>2.9126213592233011E-3</v>
      </c>
      <c r="F20" s="38">
        <v>2.9126213592233011E-3</v>
      </c>
      <c r="G20" s="38">
        <v>0.15339805825242719</v>
      </c>
      <c r="H20" s="38">
        <v>0.36019417475728155</v>
      </c>
      <c r="I20" s="38">
        <v>7.6699029126213597E-2</v>
      </c>
      <c r="J20" s="38">
        <v>0.21553398058252426</v>
      </c>
    </row>
    <row r="21" spans="1:10" x14ac:dyDescent="0.3">
      <c r="A21"/>
      <c r="B21"/>
      <c r="C21" s="38"/>
      <c r="D21" s="38"/>
      <c r="E21" s="38"/>
      <c r="F21" s="38"/>
      <c r="G21" s="38"/>
      <c r="H21" s="38"/>
      <c r="I21" s="38"/>
      <c r="J21" s="38"/>
    </row>
    <row r="22" spans="1:10" x14ac:dyDescent="0.3">
      <c r="A22" t="s">
        <v>57</v>
      </c>
      <c r="B22" t="s">
        <v>87</v>
      </c>
      <c r="C22" s="38">
        <v>3.5330280099250683E-2</v>
      </c>
      <c r="D22" s="38">
        <v>0.1009418939104028</v>
      </c>
      <c r="E22" s="38">
        <v>1.8763810534892047E-3</v>
      </c>
      <c r="F22" s="38">
        <v>5.8019677311837243E-4</v>
      </c>
      <c r="G22" s="38">
        <v>0.10263310578098189</v>
      </c>
      <c r="H22" s="38">
        <v>0.45747898329773973</v>
      </c>
      <c r="I22" s="38">
        <v>6.0056538323848559E-2</v>
      </c>
      <c r="J22" s="38">
        <v>0.24110262076116878</v>
      </c>
    </row>
    <row r="23" spans="1:10" x14ac:dyDescent="0.3">
      <c r="A23"/>
      <c r="B23" t="s">
        <v>88</v>
      </c>
      <c r="C23" s="38">
        <v>9.0322580645161299E-3</v>
      </c>
      <c r="D23" s="38">
        <v>0.13792114695340502</v>
      </c>
      <c r="E23" s="38">
        <v>8.6021505376344086E-4</v>
      </c>
      <c r="F23" s="38">
        <v>8.6021505376344086E-4</v>
      </c>
      <c r="G23" s="38">
        <v>0.22193548387096773</v>
      </c>
      <c r="H23" s="38">
        <v>0.23297491039426524</v>
      </c>
      <c r="I23" s="38">
        <v>7.1541218637992829E-2</v>
      </c>
      <c r="J23" s="38">
        <v>0.32487455197132614</v>
      </c>
    </row>
    <row r="24" spans="1:10" x14ac:dyDescent="0.3">
      <c r="A24"/>
      <c r="B24" t="s">
        <v>42</v>
      </c>
      <c r="C24" s="38">
        <v>1.0825346480038613E-2</v>
      </c>
      <c r="D24" s="38">
        <v>8.087981796869613E-2</v>
      </c>
      <c r="E24" s="38">
        <v>8.9636626904778319E-4</v>
      </c>
      <c r="F24" s="38">
        <v>2.0685375439564229E-4</v>
      </c>
      <c r="G24" s="38">
        <v>0.10535751223884714</v>
      </c>
      <c r="H24" s="38">
        <v>0.27614976211818243</v>
      </c>
      <c r="I24" s="38">
        <v>5.7712197476384196E-2</v>
      </c>
      <c r="J24" s="38">
        <v>0.46797214369440804</v>
      </c>
    </row>
    <row r="25" spans="1:10" x14ac:dyDescent="0.3">
      <c r="A25"/>
      <c r="B25" t="s">
        <v>43</v>
      </c>
      <c r="C25" s="38">
        <v>1.6139657444005272E-2</v>
      </c>
      <c r="D25" s="38">
        <v>0.10869565217391304</v>
      </c>
      <c r="E25" s="38">
        <v>6.5876152832674575E-4</v>
      </c>
      <c r="F25" s="38">
        <v>0</v>
      </c>
      <c r="G25" s="38">
        <v>0.13768115942028986</v>
      </c>
      <c r="H25" s="38">
        <v>0.35968379446640314</v>
      </c>
      <c r="I25" s="38">
        <v>6.8181818181818177E-2</v>
      </c>
      <c r="J25" s="38">
        <v>0.30895915678524372</v>
      </c>
    </row>
    <row r="26" spans="1:10" x14ac:dyDescent="0.3">
      <c r="A26"/>
      <c r="B26" t="s">
        <v>44</v>
      </c>
      <c r="C26" s="38">
        <v>1.9874476987447699E-2</v>
      </c>
      <c r="D26" s="38">
        <v>9.4142259414225937E-2</v>
      </c>
      <c r="E26" s="38">
        <v>1.0460251046025104E-3</v>
      </c>
      <c r="F26" s="38">
        <v>0</v>
      </c>
      <c r="G26" s="38">
        <v>0.12343096234309624</v>
      </c>
      <c r="H26" s="38">
        <v>0.34100418410041838</v>
      </c>
      <c r="I26" s="38">
        <v>6.5899581589958164E-2</v>
      </c>
      <c r="J26" s="38">
        <v>0.35460251046025104</v>
      </c>
    </row>
    <row r="27" spans="1:10" x14ac:dyDescent="0.3">
      <c r="A27"/>
      <c r="B27"/>
      <c r="C27" s="38"/>
      <c r="D27" s="38"/>
      <c r="E27" s="38"/>
      <c r="F27" s="38"/>
      <c r="G27" s="38"/>
      <c r="H27" s="38"/>
      <c r="I27" s="38"/>
      <c r="J27" s="38"/>
    </row>
    <row r="28" spans="1:10" x14ac:dyDescent="0.3">
      <c r="A28" t="s">
        <v>58</v>
      </c>
      <c r="B28" t="s">
        <v>87</v>
      </c>
      <c r="C28" s="38">
        <v>5.0142396560988713E-2</v>
      </c>
      <c r="D28" s="38">
        <v>0.1000322407307899</v>
      </c>
      <c r="E28" s="38">
        <v>1.8081676518001074E-3</v>
      </c>
      <c r="F28" s="38">
        <v>1.0370768404083825E-3</v>
      </c>
      <c r="G28" s="38">
        <v>0.12991133799032778</v>
      </c>
      <c r="H28" s="38">
        <v>0.38652068780225685</v>
      </c>
      <c r="I28" s="38">
        <v>6.2479849543256312E-2</v>
      </c>
      <c r="J28" s="38">
        <v>0.26806824288017195</v>
      </c>
    </row>
    <row r="29" spans="1:10" x14ac:dyDescent="0.3">
      <c r="A29"/>
      <c r="B29" t="s">
        <v>88</v>
      </c>
      <c r="C29" s="38">
        <v>1.3003132572847095E-2</v>
      </c>
      <c r="D29" s="38">
        <v>0.11673266741533188</v>
      </c>
      <c r="E29" s="38">
        <v>7.0926177670075068E-4</v>
      </c>
      <c r="F29" s="38">
        <v>1.4185235534015014E-3</v>
      </c>
      <c r="G29" s="38">
        <v>0.33027956735031622</v>
      </c>
      <c r="H29" s="38">
        <v>0.17737454932324606</v>
      </c>
      <c r="I29" s="38">
        <v>6.9803179856965547E-2</v>
      </c>
      <c r="J29" s="38">
        <v>0.29067911815119096</v>
      </c>
    </row>
    <row r="30" spans="1:10" x14ac:dyDescent="0.3">
      <c r="A30"/>
      <c r="B30" t="s">
        <v>42</v>
      </c>
      <c r="C30" s="38">
        <v>1.089154112045914E-2</v>
      </c>
      <c r="D30" s="38">
        <v>3.3652905497945605E-2</v>
      </c>
      <c r="E30" s="38">
        <v>3.2609404552272873E-4</v>
      </c>
      <c r="F30" s="38">
        <v>1.9565642731363725E-4</v>
      </c>
      <c r="G30" s="38">
        <v>0.10252396791234591</v>
      </c>
      <c r="H30" s="38">
        <v>0.11328507141459597</v>
      </c>
      <c r="I30" s="38">
        <v>3.9718254744668363E-2</v>
      </c>
      <c r="J30" s="38">
        <v>0.69940650883714861</v>
      </c>
    </row>
    <row r="31" spans="1:10" x14ac:dyDescent="0.3">
      <c r="A31"/>
      <c r="B31" t="s">
        <v>43</v>
      </c>
      <c r="C31" s="38">
        <v>2.2653721682847898E-2</v>
      </c>
      <c r="D31" s="38">
        <v>5.5016181229773461E-2</v>
      </c>
      <c r="E31" s="38">
        <v>1.2135922330097086E-3</v>
      </c>
      <c r="F31" s="38">
        <v>0</v>
      </c>
      <c r="G31" s="38">
        <v>0.12540453074433658</v>
      </c>
      <c r="H31" s="38">
        <v>0.18648867313915857</v>
      </c>
      <c r="I31" s="38">
        <v>5.9061488673139158E-2</v>
      </c>
      <c r="J31" s="38">
        <v>0.55016181229773464</v>
      </c>
    </row>
    <row r="32" spans="1:10" x14ac:dyDescent="0.3">
      <c r="A32"/>
      <c r="B32" t="s">
        <v>44</v>
      </c>
      <c r="C32" s="38">
        <v>1.9E-2</v>
      </c>
      <c r="D32" s="38">
        <v>5.7000000000000002E-2</v>
      </c>
      <c r="E32" s="38">
        <v>0</v>
      </c>
      <c r="F32" s="38">
        <v>0</v>
      </c>
      <c r="G32" s="38">
        <v>0.1</v>
      </c>
      <c r="H32" s="38">
        <v>0.153</v>
      </c>
      <c r="I32" s="38">
        <v>5.2999999999999999E-2</v>
      </c>
      <c r="J32" s="38">
        <v>0.61799999999999999</v>
      </c>
    </row>
    <row r="33" spans="1:10" x14ac:dyDescent="0.3">
      <c r="A33"/>
      <c r="B33"/>
      <c r="C33" s="38"/>
      <c r="D33" s="38"/>
      <c r="E33" s="38"/>
      <c r="F33" s="38"/>
      <c r="G33" s="38"/>
      <c r="H33" s="38"/>
      <c r="I33" s="38"/>
      <c r="J33" s="38"/>
    </row>
  </sheetData>
  <sortState xmlns:xlrd2="http://schemas.microsoft.com/office/spreadsheetml/2017/richdata2" columnSort="1" ref="D1:J299">
    <sortCondition descending="1" ref="D1:J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4"/>
  <sheetViews>
    <sheetView zoomScale="70" zoomScaleNormal="70" workbookViewId="0">
      <selection activeCell="J28" sqref="J28"/>
    </sheetView>
  </sheetViews>
  <sheetFormatPr defaultColWidth="9.21875" defaultRowHeight="14.4" x14ac:dyDescent="0.3"/>
  <cols>
    <col min="1" max="1" width="15.21875" style="2" customWidth="1"/>
    <col min="2" max="2" width="14.77734375" style="2" customWidth="1"/>
    <col min="3" max="16384" width="9.21875" style="2"/>
  </cols>
  <sheetData>
    <row r="1" spans="1:8" s="5" customFormat="1" ht="15" customHeight="1" x14ac:dyDescent="0.3">
      <c r="A1" s="6" t="s">
        <v>18</v>
      </c>
      <c r="B1" s="1" t="s">
        <v>45</v>
      </c>
      <c r="C1" s="9"/>
      <c r="D1" s="9"/>
      <c r="E1" s="9"/>
      <c r="F1" s="9"/>
      <c r="G1" s="9"/>
      <c r="H1" s="9"/>
    </row>
    <row r="4" spans="1:8" x14ac:dyDescent="0.3">
      <c r="A4"/>
      <c r="B4"/>
      <c r="C4" t="s">
        <v>19</v>
      </c>
      <c r="D4" t="s">
        <v>20</v>
      </c>
    </row>
    <row r="5" spans="1:8" x14ac:dyDescent="0.3">
      <c r="A5" t="s">
        <v>54</v>
      </c>
      <c r="B5" t="s">
        <v>87</v>
      </c>
      <c r="C5" s="38">
        <v>0.62401349273615481</v>
      </c>
      <c r="D5" s="38">
        <v>0.37598650726384519</v>
      </c>
    </row>
    <row r="6" spans="1:8" x14ac:dyDescent="0.3">
      <c r="A6"/>
      <c r="B6" t="s">
        <v>88</v>
      </c>
      <c r="C6" s="38">
        <v>0.60168914316850564</v>
      </c>
      <c r="D6" s="38">
        <v>0.39831085683149436</v>
      </c>
    </row>
    <row r="7" spans="1:8" x14ac:dyDescent="0.3">
      <c r="A7"/>
      <c r="B7" t="s">
        <v>42</v>
      </c>
      <c r="C7" s="38">
        <v>0.51403368083400158</v>
      </c>
      <c r="D7" s="38">
        <v>0.48596631916599842</v>
      </c>
    </row>
    <row r="8" spans="1:8" x14ac:dyDescent="0.3">
      <c r="A8"/>
      <c r="B8" t="s">
        <v>43</v>
      </c>
      <c r="C8" s="38">
        <v>0.58281444582814446</v>
      </c>
      <c r="D8" s="38">
        <v>0.41718555417185554</v>
      </c>
    </row>
    <row r="9" spans="1:8" x14ac:dyDescent="0.3">
      <c r="A9"/>
      <c r="B9" t="s">
        <v>44</v>
      </c>
      <c r="C9" s="38">
        <v>0.5330073349633252</v>
      </c>
      <c r="D9" s="38">
        <v>0.4669926650366748</v>
      </c>
    </row>
    <row r="10" spans="1:8" x14ac:dyDescent="0.3">
      <c r="A10"/>
      <c r="B10"/>
      <c r="C10" s="38">
        <v>0</v>
      </c>
      <c r="D10" s="38">
        <v>0</v>
      </c>
    </row>
    <row r="11" spans="1:8" x14ac:dyDescent="0.3">
      <c r="A11" t="s">
        <v>55</v>
      </c>
      <c r="B11" t="s">
        <v>87</v>
      </c>
      <c r="C11" s="38">
        <v>0.694258811812837</v>
      </c>
      <c r="D11" s="38">
        <v>0.30574118818716295</v>
      </c>
    </row>
    <row r="12" spans="1:8" x14ac:dyDescent="0.3">
      <c r="A12"/>
      <c r="B12" t="s">
        <v>88</v>
      </c>
      <c r="C12" s="38">
        <v>0.63704463827603897</v>
      </c>
      <c r="D12" s="38">
        <v>0.36295536172396098</v>
      </c>
    </row>
    <row r="13" spans="1:8" x14ac:dyDescent="0.3">
      <c r="A13"/>
      <c r="B13" t="s">
        <v>42</v>
      </c>
      <c r="C13" s="38">
        <v>0.58638029489474131</v>
      </c>
      <c r="D13" s="38">
        <v>0.41361970510525869</v>
      </c>
    </row>
    <row r="14" spans="1:8" x14ac:dyDescent="0.3">
      <c r="A14"/>
      <c r="B14" t="s">
        <v>43</v>
      </c>
      <c r="C14" s="38">
        <v>0.57452764170748771</v>
      </c>
      <c r="D14" s="38">
        <v>0.42547235829251223</v>
      </c>
    </row>
    <row r="15" spans="1:8" x14ac:dyDescent="0.3">
      <c r="A15"/>
      <c r="B15" t="s">
        <v>44</v>
      </c>
      <c r="C15" s="38">
        <v>0.57679738562091498</v>
      </c>
      <c r="D15" s="38">
        <v>0.42320261437908496</v>
      </c>
    </row>
    <row r="16" spans="1:8" x14ac:dyDescent="0.3">
      <c r="A16"/>
      <c r="B16"/>
      <c r="C16" s="38">
        <v>0</v>
      </c>
      <c r="D16" s="38">
        <v>0</v>
      </c>
    </row>
    <row r="17" spans="1:4" x14ac:dyDescent="0.3">
      <c r="A17" t="s">
        <v>56</v>
      </c>
      <c r="B17" t="s">
        <v>87</v>
      </c>
      <c r="C17" s="38">
        <v>0.652928544401146</v>
      </c>
      <c r="D17" s="38">
        <v>0.34707145559885405</v>
      </c>
    </row>
    <row r="18" spans="1:4" x14ac:dyDescent="0.3">
      <c r="A18"/>
      <c r="B18" t="s">
        <v>88</v>
      </c>
      <c r="C18" s="38">
        <v>0.63142179006201671</v>
      </c>
      <c r="D18" s="38">
        <v>0.36857820993798329</v>
      </c>
    </row>
    <row r="19" spans="1:4" x14ac:dyDescent="0.3">
      <c r="A19"/>
      <c r="B19" t="s">
        <v>42</v>
      </c>
      <c r="C19" s="38">
        <v>0.57792356396368905</v>
      </c>
      <c r="D19" s="38">
        <v>0.42207643603631095</v>
      </c>
    </row>
    <row r="20" spans="1:4" x14ac:dyDescent="0.3">
      <c r="A20"/>
      <c r="B20" t="s">
        <v>43</v>
      </c>
      <c r="C20" s="38">
        <v>0.60430308699719359</v>
      </c>
      <c r="D20" s="38">
        <v>0.39569691300280635</v>
      </c>
    </row>
    <row r="21" spans="1:4" x14ac:dyDescent="0.3">
      <c r="A21"/>
      <c r="B21" t="s">
        <v>44</v>
      </c>
      <c r="C21" s="38">
        <v>0.58488612836438925</v>
      </c>
      <c r="D21" s="38">
        <v>0.41511387163561075</v>
      </c>
    </row>
    <row r="22" spans="1:4" x14ac:dyDescent="0.3">
      <c r="A22"/>
      <c r="B22"/>
      <c r="C22" s="38">
        <v>0</v>
      </c>
      <c r="D22" s="38">
        <v>0</v>
      </c>
    </row>
    <row r="23" spans="1:4" x14ac:dyDescent="0.3">
      <c r="A23" t="s">
        <v>57</v>
      </c>
      <c r="B23" t="s">
        <v>87</v>
      </c>
      <c r="C23" s="38">
        <v>0.41180391817991036</v>
      </c>
      <c r="D23" s="38">
        <v>0.58819608182008964</v>
      </c>
    </row>
    <row r="24" spans="1:4" x14ac:dyDescent="0.3">
      <c r="A24"/>
      <c r="B24" t="s">
        <v>88</v>
      </c>
      <c r="C24" s="38">
        <v>0.39197132616487457</v>
      </c>
      <c r="D24" s="38">
        <v>0.60802867383512549</v>
      </c>
    </row>
    <row r="25" spans="1:4" x14ac:dyDescent="0.3">
      <c r="A25"/>
      <c r="B25" t="s">
        <v>42</v>
      </c>
      <c r="C25" s="38">
        <v>0.31466646702103768</v>
      </c>
      <c r="D25" s="38">
        <v>0.68533353297896238</v>
      </c>
    </row>
    <row r="26" spans="1:4" x14ac:dyDescent="0.3">
      <c r="A26"/>
      <c r="B26" t="s">
        <v>43</v>
      </c>
      <c r="C26" s="38">
        <v>0.42121848739495799</v>
      </c>
      <c r="D26" s="38">
        <v>0.57878151260504207</v>
      </c>
    </row>
    <row r="27" spans="1:4" x14ac:dyDescent="0.3">
      <c r="A27"/>
      <c r="B27" t="s">
        <v>44</v>
      </c>
      <c r="C27" s="38">
        <v>0.39289678135405104</v>
      </c>
      <c r="D27" s="38">
        <v>0.60710321864594896</v>
      </c>
    </row>
    <row r="28" spans="1:4" x14ac:dyDescent="0.3">
      <c r="A28"/>
      <c r="B28"/>
      <c r="C28" s="38">
        <v>0</v>
      </c>
      <c r="D28" s="38">
        <v>0</v>
      </c>
    </row>
    <row r="29" spans="1:4" x14ac:dyDescent="0.3">
      <c r="A29" t="s">
        <v>58</v>
      </c>
      <c r="B29" t="s">
        <v>87</v>
      </c>
      <c r="C29" s="38">
        <v>0.26880709296077376</v>
      </c>
      <c r="D29" s="38">
        <v>0.73119290703922624</v>
      </c>
    </row>
    <row r="30" spans="1:4" x14ac:dyDescent="0.3">
      <c r="A30"/>
      <c r="B30" t="s">
        <v>88</v>
      </c>
      <c r="C30" s="38">
        <v>0.26951947514628521</v>
      </c>
      <c r="D30" s="38">
        <v>0.73048052485371473</v>
      </c>
    </row>
    <row r="31" spans="1:4" x14ac:dyDescent="0.3">
      <c r="A31"/>
      <c r="B31" t="s">
        <v>42</v>
      </c>
      <c r="C31" s="38">
        <v>0.27725504067916518</v>
      </c>
      <c r="D31" s="38">
        <v>0.72274495932083482</v>
      </c>
    </row>
    <row r="32" spans="1:4" x14ac:dyDescent="0.3">
      <c r="A32"/>
      <c r="B32" t="s">
        <v>43</v>
      </c>
      <c r="C32" s="38">
        <v>0.35015092712376022</v>
      </c>
      <c r="D32" s="38">
        <v>0.64984907287623972</v>
      </c>
    </row>
    <row r="33" spans="1:4" x14ac:dyDescent="0.3">
      <c r="A33"/>
      <c r="B33" t="s">
        <v>44</v>
      </c>
      <c r="C33" s="38">
        <v>0.30210526315789471</v>
      </c>
      <c r="D33" s="38">
        <v>0.69789473684210523</v>
      </c>
    </row>
    <row r="34" spans="1:4" x14ac:dyDescent="0.3">
      <c r="A34"/>
      <c r="B34"/>
      <c r="C34" s="38">
        <v>0</v>
      </c>
      <c r="D34" s="38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33"/>
  <sheetViews>
    <sheetView zoomScale="60" zoomScaleNormal="60" workbookViewId="0">
      <selection activeCell="D12" sqref="D12"/>
    </sheetView>
  </sheetViews>
  <sheetFormatPr defaultRowHeight="14.4" x14ac:dyDescent="0.3"/>
  <sheetData>
    <row r="1" spans="1:12" ht="15.6" x14ac:dyDescent="0.3">
      <c r="A1" t="s">
        <v>111</v>
      </c>
      <c r="B1" t="s">
        <v>112</v>
      </c>
      <c r="C1" t="s">
        <v>113</v>
      </c>
      <c r="D1" t="s">
        <v>114</v>
      </c>
      <c r="E1" s="32"/>
      <c r="F1" s="32"/>
      <c r="G1" s="32"/>
      <c r="H1" s="32"/>
      <c r="I1" s="32"/>
      <c r="J1" s="32"/>
      <c r="K1" s="32"/>
      <c r="L1" s="32"/>
    </row>
    <row r="2" spans="1:12" ht="15.6" x14ac:dyDescent="0.3">
      <c r="A2" t="s">
        <v>9</v>
      </c>
      <c r="B2" t="s">
        <v>4</v>
      </c>
      <c r="C2">
        <v>2021</v>
      </c>
      <c r="D2" s="12">
        <v>0.68148148147999998</v>
      </c>
      <c r="E2" s="34"/>
      <c r="F2" s="34"/>
      <c r="G2" s="34"/>
      <c r="H2" s="34"/>
      <c r="I2" s="34"/>
      <c r="J2" s="34"/>
      <c r="K2" s="34"/>
      <c r="L2" s="34"/>
    </row>
    <row r="3" spans="1:12" ht="15.6" x14ac:dyDescent="0.3">
      <c r="A3" t="s">
        <v>9</v>
      </c>
      <c r="B3" t="s">
        <v>4</v>
      </c>
      <c r="C3">
        <v>2023</v>
      </c>
      <c r="D3" s="12">
        <v>0.75816993464000004</v>
      </c>
      <c r="E3" s="34"/>
      <c r="F3" s="34"/>
      <c r="G3" s="34"/>
      <c r="H3" s="34"/>
      <c r="I3" s="34"/>
      <c r="J3" s="34"/>
      <c r="K3" s="34"/>
      <c r="L3" s="34"/>
    </row>
    <row r="4" spans="1:12" ht="15.6" x14ac:dyDescent="0.3">
      <c r="A4" t="s">
        <v>9</v>
      </c>
      <c r="B4" t="s">
        <v>5</v>
      </c>
      <c r="C4">
        <v>2021</v>
      </c>
      <c r="D4" s="12">
        <v>0.70370370370000002</v>
      </c>
      <c r="E4" s="34"/>
      <c r="F4" s="34"/>
      <c r="G4" s="34"/>
      <c r="H4" s="34"/>
      <c r="I4" s="34"/>
      <c r="J4" s="34"/>
      <c r="K4" s="34"/>
      <c r="L4" s="34"/>
    </row>
    <row r="5" spans="1:12" ht="15.6" x14ac:dyDescent="0.3">
      <c r="A5" t="s">
        <v>9</v>
      </c>
      <c r="B5" t="s">
        <v>5</v>
      </c>
      <c r="C5">
        <v>2023</v>
      </c>
      <c r="D5" s="12">
        <v>0.78571428571000002</v>
      </c>
      <c r="E5" s="34"/>
      <c r="F5" s="34"/>
      <c r="G5" s="34"/>
      <c r="H5" s="34"/>
      <c r="I5" s="34"/>
      <c r="J5" s="34"/>
      <c r="K5" s="34"/>
      <c r="L5" s="34"/>
    </row>
    <row r="6" spans="1:12" ht="15.6" x14ac:dyDescent="0.3">
      <c r="A6" t="s">
        <v>9</v>
      </c>
      <c r="B6" t="s">
        <v>6</v>
      </c>
      <c r="C6">
        <v>2021</v>
      </c>
      <c r="D6" s="12">
        <v>0.67676767677000005</v>
      </c>
      <c r="E6" s="34"/>
      <c r="F6" s="34"/>
      <c r="G6" s="34"/>
      <c r="H6" s="34"/>
      <c r="I6" s="34"/>
      <c r="J6" s="34"/>
      <c r="K6" s="34"/>
      <c r="L6" s="34"/>
    </row>
    <row r="7" spans="1:12" ht="15.6" x14ac:dyDescent="0.3">
      <c r="A7" t="s">
        <v>9</v>
      </c>
      <c r="B7" t="s">
        <v>6</v>
      </c>
      <c r="C7">
        <v>2023</v>
      </c>
      <c r="D7" s="12">
        <v>0.71826625386999998</v>
      </c>
      <c r="E7" s="34"/>
      <c r="F7" s="34"/>
      <c r="G7" s="34"/>
      <c r="H7" s="34"/>
      <c r="I7" s="34"/>
      <c r="J7" s="34"/>
      <c r="K7" s="34"/>
      <c r="L7" s="34"/>
    </row>
    <row r="8" spans="1:12" x14ac:dyDescent="0.3">
      <c r="A8" t="s">
        <v>9</v>
      </c>
      <c r="B8" t="s">
        <v>94</v>
      </c>
      <c r="C8">
        <v>2021</v>
      </c>
      <c r="D8" s="12">
        <v>0.71503496502999997</v>
      </c>
    </row>
    <row r="9" spans="1:12" x14ac:dyDescent="0.3">
      <c r="A9" t="s">
        <v>9</v>
      </c>
      <c r="B9" t="s">
        <v>94</v>
      </c>
      <c r="C9">
        <v>2023</v>
      </c>
      <c r="D9" s="12">
        <v>0.77184466018999998</v>
      </c>
    </row>
    <row r="10" spans="1:12" x14ac:dyDescent="0.3">
      <c r="A10" t="s">
        <v>9</v>
      </c>
      <c r="B10" t="s">
        <v>7</v>
      </c>
      <c r="C10">
        <v>2021</v>
      </c>
      <c r="D10" s="12">
        <v>0.68245614035000002</v>
      </c>
    </row>
    <row r="11" spans="1:12" x14ac:dyDescent="0.3">
      <c r="A11" t="s">
        <v>9</v>
      </c>
      <c r="B11" t="s">
        <v>7</v>
      </c>
      <c r="C11">
        <v>2023</v>
      </c>
      <c r="D11" s="12">
        <v>0.77108433735000004</v>
      </c>
    </row>
    <row r="12" spans="1:12" x14ac:dyDescent="0.3">
      <c r="A12" t="s">
        <v>9</v>
      </c>
      <c r="B12" t="s">
        <v>8</v>
      </c>
      <c r="C12">
        <v>2021</v>
      </c>
      <c r="D12" s="12">
        <v>0.69919786096000003</v>
      </c>
    </row>
    <row r="13" spans="1:12" x14ac:dyDescent="0.3">
      <c r="A13" t="s">
        <v>9</v>
      </c>
      <c r="B13" t="s">
        <v>8</v>
      </c>
      <c r="C13">
        <v>2023</v>
      </c>
      <c r="D13" s="12">
        <v>0.80982142856999995</v>
      </c>
    </row>
    <row r="14" spans="1:12" x14ac:dyDescent="0.3">
      <c r="A14" t="s">
        <v>10</v>
      </c>
      <c r="B14" t="s">
        <v>4</v>
      </c>
      <c r="C14">
        <v>2021</v>
      </c>
      <c r="D14" s="12">
        <v>0.67741935484000004</v>
      </c>
    </row>
    <row r="15" spans="1:12" x14ac:dyDescent="0.3">
      <c r="A15" t="s">
        <v>10</v>
      </c>
      <c r="B15" t="s">
        <v>4</v>
      </c>
      <c r="C15">
        <v>2023</v>
      </c>
      <c r="D15" s="12">
        <v>0.76811594203</v>
      </c>
    </row>
    <row r="16" spans="1:12" x14ac:dyDescent="0.3">
      <c r="A16" t="s">
        <v>10</v>
      </c>
      <c r="B16" t="s">
        <v>5</v>
      </c>
      <c r="C16">
        <v>2021</v>
      </c>
      <c r="D16" s="12">
        <v>0.625</v>
      </c>
    </row>
    <row r="17" spans="1:4" x14ac:dyDescent="0.3">
      <c r="A17" t="s">
        <v>10</v>
      </c>
      <c r="B17" t="s">
        <v>5</v>
      </c>
      <c r="C17">
        <v>2023</v>
      </c>
      <c r="D17" s="12">
        <v>0.63636363636000004</v>
      </c>
    </row>
    <row r="18" spans="1:4" x14ac:dyDescent="0.3">
      <c r="A18" t="s">
        <v>10</v>
      </c>
      <c r="B18" t="s">
        <v>6</v>
      </c>
      <c r="C18">
        <v>2021</v>
      </c>
      <c r="D18" s="12">
        <v>0.69841269840999998</v>
      </c>
    </row>
    <row r="19" spans="1:4" x14ac:dyDescent="0.3">
      <c r="A19" t="s">
        <v>10</v>
      </c>
      <c r="B19" t="s">
        <v>6</v>
      </c>
      <c r="C19">
        <v>2023</v>
      </c>
      <c r="D19" s="12">
        <v>0.72511848340999996</v>
      </c>
    </row>
    <row r="20" spans="1:4" x14ac:dyDescent="0.3">
      <c r="A20" t="s">
        <v>10</v>
      </c>
      <c r="B20" t="s">
        <v>94</v>
      </c>
      <c r="C20">
        <v>2021</v>
      </c>
      <c r="D20" s="12">
        <v>0.73310810811000005</v>
      </c>
    </row>
    <row r="21" spans="1:4" x14ac:dyDescent="0.3">
      <c r="A21" t="s">
        <v>10</v>
      </c>
      <c r="B21" t="s">
        <v>94</v>
      </c>
      <c r="C21">
        <v>2023</v>
      </c>
      <c r="D21" s="12">
        <v>0.80597014924999999</v>
      </c>
    </row>
    <row r="22" spans="1:4" x14ac:dyDescent="0.3">
      <c r="A22" t="s">
        <v>10</v>
      </c>
      <c r="B22" t="s">
        <v>7</v>
      </c>
      <c r="C22">
        <v>2021</v>
      </c>
      <c r="D22" s="12">
        <v>0.73753665689000003</v>
      </c>
    </row>
    <row r="23" spans="1:4" x14ac:dyDescent="0.3">
      <c r="A23" t="s">
        <v>10</v>
      </c>
      <c r="B23" t="s">
        <v>7</v>
      </c>
      <c r="C23">
        <v>2023</v>
      </c>
      <c r="D23" s="12">
        <v>0.75605536332000001</v>
      </c>
    </row>
    <row r="24" spans="1:4" x14ac:dyDescent="0.3">
      <c r="A24" t="s">
        <v>10</v>
      </c>
      <c r="B24" t="s">
        <v>8</v>
      </c>
      <c r="C24">
        <v>2021</v>
      </c>
      <c r="D24" s="12">
        <v>0.74736842105000001</v>
      </c>
    </row>
    <row r="25" spans="1:4" x14ac:dyDescent="0.3">
      <c r="A25" t="s">
        <v>10</v>
      </c>
      <c r="B25" t="s">
        <v>8</v>
      </c>
      <c r="C25">
        <v>2023</v>
      </c>
      <c r="D25" s="12">
        <v>0.76407506702000005</v>
      </c>
    </row>
    <row r="26" spans="1:4" x14ac:dyDescent="0.3">
      <c r="A26" t="s">
        <v>11</v>
      </c>
      <c r="B26" t="s">
        <v>4</v>
      </c>
      <c r="C26">
        <v>2021</v>
      </c>
      <c r="D26" s="12">
        <v>0.63793103447999999</v>
      </c>
    </row>
    <row r="27" spans="1:4" x14ac:dyDescent="0.3">
      <c r="A27" t="s">
        <v>11</v>
      </c>
      <c r="B27" t="s">
        <v>4</v>
      </c>
      <c r="C27">
        <v>2023</v>
      </c>
      <c r="D27" s="12">
        <v>0.56521739130000004</v>
      </c>
    </row>
    <row r="28" spans="1:4" x14ac:dyDescent="0.3">
      <c r="A28" t="s">
        <v>11</v>
      </c>
      <c r="B28" t="s">
        <v>5</v>
      </c>
      <c r="C28">
        <v>2021</v>
      </c>
      <c r="D28" s="19">
        <v>0.5</v>
      </c>
    </row>
    <row r="29" spans="1:4" x14ac:dyDescent="0.3">
      <c r="A29" t="s">
        <v>11</v>
      </c>
      <c r="B29" t="s">
        <v>5</v>
      </c>
      <c r="C29">
        <v>2023</v>
      </c>
      <c r="D29" s="12">
        <v>0.83333333333000004</v>
      </c>
    </row>
    <row r="30" spans="1:4" x14ac:dyDescent="0.3">
      <c r="A30" t="s">
        <v>11</v>
      </c>
      <c r="B30" t="s">
        <v>6</v>
      </c>
      <c r="C30">
        <v>2021</v>
      </c>
      <c r="D30" s="12">
        <v>0.62790697673999996</v>
      </c>
    </row>
    <row r="31" spans="1:4" x14ac:dyDescent="0.3">
      <c r="A31" t="s">
        <v>11</v>
      </c>
      <c r="B31" t="s">
        <v>6</v>
      </c>
      <c r="C31">
        <v>2023</v>
      </c>
      <c r="D31" s="12">
        <v>0.74545454545000001</v>
      </c>
    </row>
    <row r="32" spans="1:4" x14ac:dyDescent="0.3">
      <c r="A32" t="s">
        <v>11</v>
      </c>
      <c r="B32" t="s">
        <v>94</v>
      </c>
      <c r="C32">
        <v>2021</v>
      </c>
      <c r="D32" s="12">
        <v>0.67482517483000004</v>
      </c>
    </row>
    <row r="33" spans="1:4" x14ac:dyDescent="0.3">
      <c r="A33" t="s">
        <v>11</v>
      </c>
      <c r="B33" t="s">
        <v>94</v>
      </c>
      <c r="C33">
        <v>2023</v>
      </c>
      <c r="D33" s="12">
        <v>0.79037800687000004</v>
      </c>
    </row>
    <row r="34" spans="1:4" x14ac:dyDescent="0.3">
      <c r="A34" t="s">
        <v>11</v>
      </c>
      <c r="B34" t="s">
        <v>7</v>
      </c>
      <c r="C34">
        <v>2021</v>
      </c>
      <c r="D34" s="12">
        <v>0.69164882227000002</v>
      </c>
    </row>
    <row r="35" spans="1:4" x14ac:dyDescent="0.3">
      <c r="A35" t="s">
        <v>11</v>
      </c>
      <c r="B35" t="s">
        <v>7</v>
      </c>
      <c r="C35">
        <v>2023</v>
      </c>
      <c r="D35" s="12">
        <v>0.75318066157999997</v>
      </c>
    </row>
    <row r="36" spans="1:4" x14ac:dyDescent="0.3">
      <c r="A36" t="s">
        <v>11</v>
      </c>
      <c r="B36" t="s">
        <v>8</v>
      </c>
      <c r="C36">
        <v>2021</v>
      </c>
      <c r="D36" s="12">
        <v>0.67224880382999996</v>
      </c>
    </row>
    <row r="37" spans="1:4" x14ac:dyDescent="0.3">
      <c r="A37" t="s">
        <v>11</v>
      </c>
      <c r="B37" t="s">
        <v>8</v>
      </c>
      <c r="C37">
        <v>2023</v>
      </c>
      <c r="D37" s="12">
        <v>0.75143403442000001</v>
      </c>
    </row>
    <row r="38" spans="1:4" x14ac:dyDescent="0.3">
      <c r="A38" t="s">
        <v>12</v>
      </c>
      <c r="B38" t="s">
        <v>4</v>
      </c>
      <c r="C38">
        <v>2021</v>
      </c>
      <c r="D38" s="12">
        <v>0.63703703704000003</v>
      </c>
    </row>
    <row r="39" spans="1:4" x14ac:dyDescent="0.3">
      <c r="A39" t="s">
        <v>12</v>
      </c>
      <c r="B39" t="s">
        <v>4</v>
      </c>
      <c r="C39">
        <v>2023</v>
      </c>
      <c r="D39" s="19">
        <v>0.75</v>
      </c>
    </row>
    <row r="40" spans="1:4" x14ac:dyDescent="0.3">
      <c r="A40" t="s">
        <v>12</v>
      </c>
      <c r="B40" t="s">
        <v>5</v>
      </c>
      <c r="C40">
        <v>2021</v>
      </c>
      <c r="D40" s="12">
        <v>0.63157894736999998</v>
      </c>
    </row>
    <row r="41" spans="1:4" x14ac:dyDescent="0.3">
      <c r="A41" t="s">
        <v>12</v>
      </c>
      <c r="B41" t="s">
        <v>5</v>
      </c>
      <c r="C41">
        <v>2023</v>
      </c>
      <c r="D41" s="12">
        <v>0.53333333332999999</v>
      </c>
    </row>
    <row r="42" spans="1:4" x14ac:dyDescent="0.3">
      <c r="A42" t="s">
        <v>12</v>
      </c>
      <c r="B42" t="s">
        <v>6</v>
      </c>
      <c r="C42">
        <v>2021</v>
      </c>
      <c r="D42" s="12">
        <v>0.62913907285000004</v>
      </c>
    </row>
    <row r="43" spans="1:4" x14ac:dyDescent="0.3">
      <c r="A43" t="s">
        <v>12</v>
      </c>
      <c r="B43" t="s">
        <v>6</v>
      </c>
      <c r="C43">
        <v>2023</v>
      </c>
      <c r="D43" s="12">
        <v>0.70351758793999997</v>
      </c>
    </row>
    <row r="44" spans="1:4" x14ac:dyDescent="0.3">
      <c r="A44" t="s">
        <v>12</v>
      </c>
      <c r="B44" t="s">
        <v>94</v>
      </c>
      <c r="C44">
        <v>2021</v>
      </c>
      <c r="D44" s="12">
        <v>0.69439421337999996</v>
      </c>
    </row>
    <row r="45" spans="1:4" x14ac:dyDescent="0.3">
      <c r="A45" t="s">
        <v>12</v>
      </c>
      <c r="B45" t="s">
        <v>94</v>
      </c>
      <c r="C45">
        <v>2023</v>
      </c>
      <c r="D45" s="12">
        <v>0.77210884353999998</v>
      </c>
    </row>
    <row r="46" spans="1:4" x14ac:dyDescent="0.3">
      <c r="A46" t="s">
        <v>12</v>
      </c>
      <c r="B46" t="s">
        <v>7</v>
      </c>
      <c r="C46">
        <v>2021</v>
      </c>
      <c r="D46" s="12">
        <v>0.68535031847000005</v>
      </c>
    </row>
    <row r="47" spans="1:4" x14ac:dyDescent="0.3">
      <c r="A47" t="s">
        <v>12</v>
      </c>
      <c r="B47" t="s">
        <v>7</v>
      </c>
      <c r="C47">
        <v>2023</v>
      </c>
      <c r="D47" s="12">
        <v>0.73013871374999995</v>
      </c>
    </row>
    <row r="48" spans="1:4" x14ac:dyDescent="0.3">
      <c r="A48" t="s">
        <v>12</v>
      </c>
      <c r="B48" t="s">
        <v>8</v>
      </c>
      <c r="C48">
        <v>2021</v>
      </c>
      <c r="D48" s="12">
        <v>0.71706263499</v>
      </c>
    </row>
    <row r="49" spans="1:4" x14ac:dyDescent="0.3">
      <c r="A49" t="s">
        <v>12</v>
      </c>
      <c r="B49" t="s">
        <v>8</v>
      </c>
      <c r="C49">
        <v>2023</v>
      </c>
      <c r="D49" s="12">
        <v>0.76204379562000002</v>
      </c>
    </row>
    <row r="50" spans="1:4" x14ac:dyDescent="0.3">
      <c r="A50" t="s">
        <v>13</v>
      </c>
      <c r="B50" t="s">
        <v>4</v>
      </c>
      <c r="C50">
        <v>2021</v>
      </c>
      <c r="D50" s="12">
        <v>0.71428571428999998</v>
      </c>
    </row>
    <row r="51" spans="1:4" x14ac:dyDescent="0.3">
      <c r="A51" t="s">
        <v>13</v>
      </c>
      <c r="B51" t="s">
        <v>4</v>
      </c>
      <c r="C51">
        <v>2023</v>
      </c>
      <c r="D51" s="19">
        <v>0.6</v>
      </c>
    </row>
    <row r="52" spans="1:4" x14ac:dyDescent="0.3">
      <c r="A52" t="s">
        <v>13</v>
      </c>
      <c r="B52" t="s">
        <v>5</v>
      </c>
      <c r="C52">
        <v>2021</v>
      </c>
      <c r="D52" s="19">
        <v>1</v>
      </c>
    </row>
    <row r="53" spans="1:4" x14ac:dyDescent="0.3">
      <c r="A53" t="s">
        <v>13</v>
      </c>
      <c r="B53" t="s">
        <v>5</v>
      </c>
      <c r="C53">
        <v>2023</v>
      </c>
    </row>
    <row r="54" spans="1:4" x14ac:dyDescent="0.3">
      <c r="A54" t="s">
        <v>13</v>
      </c>
      <c r="B54" t="s">
        <v>6</v>
      </c>
      <c r="C54">
        <v>2021</v>
      </c>
      <c r="D54" s="12">
        <v>0.67647058823999995</v>
      </c>
    </row>
    <row r="55" spans="1:4" x14ac:dyDescent="0.3">
      <c r="A55" t="s">
        <v>13</v>
      </c>
      <c r="B55" t="s">
        <v>6</v>
      </c>
      <c r="C55">
        <v>2023</v>
      </c>
      <c r="D55" s="12">
        <v>0.66666666666999996</v>
      </c>
    </row>
    <row r="56" spans="1:4" x14ac:dyDescent="0.3">
      <c r="A56" t="s">
        <v>13</v>
      </c>
      <c r="B56" t="s">
        <v>94</v>
      </c>
      <c r="C56">
        <v>2021</v>
      </c>
      <c r="D56" s="12">
        <v>0.69047619047999997</v>
      </c>
    </row>
    <row r="57" spans="1:4" x14ac:dyDescent="0.3">
      <c r="A57" t="s">
        <v>13</v>
      </c>
      <c r="B57" t="s">
        <v>94</v>
      </c>
      <c r="C57">
        <v>2023</v>
      </c>
      <c r="D57" s="19">
        <v>0.6</v>
      </c>
    </row>
    <row r="58" spans="1:4" x14ac:dyDescent="0.3">
      <c r="A58" t="s">
        <v>13</v>
      </c>
      <c r="B58" t="s">
        <v>7</v>
      </c>
      <c r="C58">
        <v>2021</v>
      </c>
      <c r="D58" s="19">
        <v>0.6</v>
      </c>
    </row>
    <row r="59" spans="1:4" x14ac:dyDescent="0.3">
      <c r="A59" t="s">
        <v>13</v>
      </c>
      <c r="B59" t="s">
        <v>7</v>
      </c>
      <c r="C59">
        <v>2023</v>
      </c>
      <c r="D59" s="12">
        <v>0.71232876712000004</v>
      </c>
    </row>
    <row r="60" spans="1:4" x14ac:dyDescent="0.3">
      <c r="A60" t="s">
        <v>13</v>
      </c>
      <c r="B60" t="s">
        <v>8</v>
      </c>
      <c r="C60">
        <v>2021</v>
      </c>
      <c r="D60" s="12">
        <v>0.69784172661999999</v>
      </c>
    </row>
    <row r="61" spans="1:4" x14ac:dyDescent="0.3">
      <c r="A61" t="s">
        <v>13</v>
      </c>
      <c r="B61" t="s">
        <v>8</v>
      </c>
      <c r="C61">
        <v>2023</v>
      </c>
      <c r="D61" s="19">
        <v>0.8</v>
      </c>
    </row>
    <row r="62" spans="1:4" x14ac:dyDescent="0.3">
      <c r="A62" t="s">
        <v>14</v>
      </c>
      <c r="B62" t="s">
        <v>4</v>
      </c>
      <c r="C62">
        <v>2021</v>
      </c>
      <c r="D62" s="12">
        <v>0.625</v>
      </c>
    </row>
    <row r="63" spans="1:4" x14ac:dyDescent="0.3">
      <c r="A63" t="s">
        <v>14</v>
      </c>
      <c r="B63" t="s">
        <v>4</v>
      </c>
      <c r="C63">
        <v>2023</v>
      </c>
      <c r="D63" s="12">
        <v>0.67567567567999998</v>
      </c>
    </row>
    <row r="64" spans="1:4" x14ac:dyDescent="0.3">
      <c r="A64" t="s">
        <v>14</v>
      </c>
      <c r="B64" t="s">
        <v>5</v>
      </c>
      <c r="C64">
        <v>2021</v>
      </c>
      <c r="D64" s="19">
        <v>0.5</v>
      </c>
    </row>
    <row r="65" spans="1:4" x14ac:dyDescent="0.3">
      <c r="A65" t="s">
        <v>14</v>
      </c>
      <c r="B65" t="s">
        <v>5</v>
      </c>
      <c r="C65">
        <v>2023</v>
      </c>
      <c r="D65" s="12">
        <v>0.77777777778000001</v>
      </c>
    </row>
    <row r="66" spans="1:4" x14ac:dyDescent="0.3">
      <c r="A66" t="s">
        <v>14</v>
      </c>
      <c r="B66" t="s">
        <v>6</v>
      </c>
      <c r="C66">
        <v>2021</v>
      </c>
      <c r="D66" s="12">
        <v>0.61111111111000005</v>
      </c>
    </row>
    <row r="67" spans="1:4" x14ac:dyDescent="0.3">
      <c r="A67" t="s">
        <v>14</v>
      </c>
      <c r="B67" t="s">
        <v>6</v>
      </c>
      <c r="C67">
        <v>2023</v>
      </c>
      <c r="D67" s="12">
        <v>0.66917293232999997</v>
      </c>
    </row>
    <row r="68" spans="1:4" x14ac:dyDescent="0.3">
      <c r="A68" t="s">
        <v>14</v>
      </c>
      <c r="B68" t="s">
        <v>94</v>
      </c>
      <c r="C68">
        <v>2021</v>
      </c>
      <c r="D68" s="12">
        <v>0.67878787879000002</v>
      </c>
    </row>
    <row r="69" spans="1:4" x14ac:dyDescent="0.3">
      <c r="A69" t="s">
        <v>14</v>
      </c>
      <c r="B69" t="s">
        <v>94</v>
      </c>
      <c r="C69">
        <v>2023</v>
      </c>
      <c r="D69" s="12">
        <v>0.75700934579000001</v>
      </c>
    </row>
    <row r="70" spans="1:4" x14ac:dyDescent="0.3">
      <c r="A70" t="s">
        <v>14</v>
      </c>
      <c r="B70" t="s">
        <v>7</v>
      </c>
      <c r="C70">
        <v>2021</v>
      </c>
      <c r="D70" s="12">
        <v>0.66666666666999996</v>
      </c>
    </row>
    <row r="71" spans="1:4" x14ac:dyDescent="0.3">
      <c r="A71" t="s">
        <v>14</v>
      </c>
      <c r="B71" t="s">
        <v>7</v>
      </c>
      <c r="C71">
        <v>2023</v>
      </c>
      <c r="D71" s="12">
        <v>0.73109243697000004</v>
      </c>
    </row>
    <row r="72" spans="1:4" x14ac:dyDescent="0.3">
      <c r="A72" t="s">
        <v>14</v>
      </c>
      <c r="B72" t="s">
        <v>8</v>
      </c>
      <c r="C72">
        <v>2021</v>
      </c>
      <c r="D72" s="12">
        <v>0.671875</v>
      </c>
    </row>
    <row r="73" spans="1:4" x14ac:dyDescent="0.3">
      <c r="A73" t="s">
        <v>14</v>
      </c>
      <c r="B73" t="s">
        <v>8</v>
      </c>
      <c r="C73">
        <v>2023</v>
      </c>
      <c r="D73" s="12">
        <v>0.76834862385000002</v>
      </c>
    </row>
    <row r="74" spans="1:4" x14ac:dyDescent="0.3">
      <c r="A74" t="s">
        <v>15</v>
      </c>
      <c r="B74" t="s">
        <v>4</v>
      </c>
      <c r="C74">
        <v>2021</v>
      </c>
      <c r="D74" s="12">
        <v>0.83333333333000004</v>
      </c>
    </row>
    <row r="75" spans="1:4" x14ac:dyDescent="0.3">
      <c r="A75" t="s">
        <v>15</v>
      </c>
      <c r="B75" t="s">
        <v>4</v>
      </c>
      <c r="C75">
        <v>2023</v>
      </c>
      <c r="D75" s="12">
        <v>0.66666666666999996</v>
      </c>
    </row>
    <row r="76" spans="1:4" x14ac:dyDescent="0.3">
      <c r="A76" t="s">
        <v>15</v>
      </c>
      <c r="B76" t="s">
        <v>5</v>
      </c>
      <c r="C76">
        <v>2021</v>
      </c>
      <c r="D76" s="19">
        <v>1</v>
      </c>
    </row>
    <row r="77" spans="1:4" x14ac:dyDescent="0.3">
      <c r="A77" t="s">
        <v>15</v>
      </c>
      <c r="B77" t="s">
        <v>5</v>
      </c>
      <c r="C77">
        <v>2023</v>
      </c>
      <c r="D77" s="12">
        <v>0.625</v>
      </c>
    </row>
    <row r="78" spans="1:4" x14ac:dyDescent="0.3">
      <c r="A78" t="s">
        <v>15</v>
      </c>
      <c r="B78" t="s">
        <v>6</v>
      </c>
      <c r="C78">
        <v>2021</v>
      </c>
      <c r="D78" s="12">
        <v>0.71604938271999996</v>
      </c>
    </row>
    <row r="79" spans="1:4" x14ac:dyDescent="0.3">
      <c r="A79" t="s">
        <v>15</v>
      </c>
      <c r="B79" t="s">
        <v>6</v>
      </c>
      <c r="C79">
        <v>2023</v>
      </c>
      <c r="D79" s="12">
        <v>0.64516129032000002</v>
      </c>
    </row>
    <row r="80" spans="1:4" x14ac:dyDescent="0.3">
      <c r="A80" t="s">
        <v>15</v>
      </c>
      <c r="B80" t="s">
        <v>94</v>
      </c>
      <c r="C80">
        <v>2021</v>
      </c>
      <c r="D80" s="12">
        <v>0.67088607595000005</v>
      </c>
    </row>
    <row r="81" spans="1:4" x14ac:dyDescent="0.3">
      <c r="A81" t="s">
        <v>15</v>
      </c>
      <c r="B81" t="s">
        <v>94</v>
      </c>
      <c r="C81">
        <v>2023</v>
      </c>
      <c r="D81" s="12">
        <v>0.71897810219000002</v>
      </c>
    </row>
    <row r="82" spans="1:4" x14ac:dyDescent="0.3">
      <c r="A82" t="s">
        <v>15</v>
      </c>
      <c r="B82" t="s">
        <v>7</v>
      </c>
      <c r="C82">
        <v>2021</v>
      </c>
      <c r="D82" s="12">
        <v>0.70181818182</v>
      </c>
    </row>
    <row r="83" spans="1:4" x14ac:dyDescent="0.3">
      <c r="A83" t="s">
        <v>15</v>
      </c>
      <c r="B83" t="s">
        <v>7</v>
      </c>
      <c r="C83">
        <v>2023</v>
      </c>
      <c r="D83" s="12">
        <v>0.76966292135000003</v>
      </c>
    </row>
    <row r="84" spans="1:4" x14ac:dyDescent="0.3">
      <c r="A84" t="s">
        <v>15</v>
      </c>
      <c r="B84" t="s">
        <v>8</v>
      </c>
      <c r="C84">
        <v>2021</v>
      </c>
      <c r="D84" s="12">
        <v>0.70144927536000001</v>
      </c>
    </row>
    <row r="85" spans="1:4" x14ac:dyDescent="0.3">
      <c r="A85" t="s">
        <v>15</v>
      </c>
      <c r="B85" t="s">
        <v>8</v>
      </c>
      <c r="C85">
        <v>2023</v>
      </c>
      <c r="D85" s="12">
        <v>0.75531914893999996</v>
      </c>
    </row>
    <row r="86" spans="1:4" x14ac:dyDescent="0.3">
      <c r="A86" t="s">
        <v>93</v>
      </c>
      <c r="B86" t="s">
        <v>4</v>
      </c>
      <c r="C86">
        <v>2021</v>
      </c>
      <c r="D86" s="12">
        <v>0.66666666666999996</v>
      </c>
    </row>
    <row r="87" spans="1:4" x14ac:dyDescent="0.3">
      <c r="A87" t="s">
        <v>93</v>
      </c>
      <c r="B87" t="s">
        <v>4</v>
      </c>
      <c r="C87">
        <v>2023</v>
      </c>
      <c r="D87" s="12">
        <v>0.75862068965999996</v>
      </c>
    </row>
    <row r="88" spans="1:4" x14ac:dyDescent="0.3">
      <c r="A88" t="s">
        <v>93</v>
      </c>
      <c r="B88" t="s">
        <v>5</v>
      </c>
      <c r="C88">
        <v>2021</v>
      </c>
      <c r="D88" s="12">
        <v>0.33333333332999998</v>
      </c>
    </row>
    <row r="89" spans="1:4" x14ac:dyDescent="0.3">
      <c r="A89" t="s">
        <v>93</v>
      </c>
      <c r="B89" t="s">
        <v>5</v>
      </c>
      <c r="C89">
        <v>2023</v>
      </c>
      <c r="D89" s="19">
        <v>1</v>
      </c>
    </row>
    <row r="90" spans="1:4" x14ac:dyDescent="0.3">
      <c r="A90" t="s">
        <v>93</v>
      </c>
      <c r="B90" t="s">
        <v>6</v>
      </c>
      <c r="C90">
        <v>2021</v>
      </c>
      <c r="D90" s="12">
        <v>0.67500000000000004</v>
      </c>
    </row>
    <row r="91" spans="1:4" x14ac:dyDescent="0.3">
      <c r="A91" t="s">
        <v>93</v>
      </c>
      <c r="B91" t="s">
        <v>6</v>
      </c>
      <c r="C91">
        <v>2023</v>
      </c>
      <c r="D91" s="12">
        <v>0.77922077921999999</v>
      </c>
    </row>
    <row r="92" spans="1:4" x14ac:dyDescent="0.3">
      <c r="A92" t="s">
        <v>93</v>
      </c>
      <c r="B92" t="s">
        <v>94</v>
      </c>
      <c r="C92">
        <v>2021</v>
      </c>
      <c r="D92" s="12">
        <v>0.74747474746999998</v>
      </c>
    </row>
    <row r="93" spans="1:4" x14ac:dyDescent="0.3">
      <c r="A93" t="s">
        <v>93</v>
      </c>
      <c r="B93" t="s">
        <v>94</v>
      </c>
      <c r="C93">
        <v>2023</v>
      </c>
      <c r="D93" s="12">
        <v>0.75776397516000005</v>
      </c>
    </row>
    <row r="94" spans="1:4" x14ac:dyDescent="0.3">
      <c r="A94" t="s">
        <v>93</v>
      </c>
      <c r="B94" t="s">
        <v>7</v>
      </c>
      <c r="C94">
        <v>2021</v>
      </c>
      <c r="D94" s="12">
        <v>0.734375</v>
      </c>
    </row>
    <row r="95" spans="1:4" x14ac:dyDescent="0.3">
      <c r="A95" t="s">
        <v>93</v>
      </c>
      <c r="B95" t="s">
        <v>7</v>
      </c>
      <c r="C95">
        <v>2023</v>
      </c>
      <c r="D95" s="12">
        <v>0.78151260503999997</v>
      </c>
    </row>
    <row r="96" spans="1:4" x14ac:dyDescent="0.3">
      <c r="A96" t="s">
        <v>93</v>
      </c>
      <c r="B96" t="s">
        <v>8</v>
      </c>
      <c r="C96">
        <v>2021</v>
      </c>
      <c r="D96" s="19">
        <v>0.5</v>
      </c>
    </row>
    <row r="97" spans="1:4" x14ac:dyDescent="0.3">
      <c r="A97" t="s">
        <v>93</v>
      </c>
      <c r="B97" t="s">
        <v>8</v>
      </c>
      <c r="C97">
        <v>2023</v>
      </c>
      <c r="D97" s="12">
        <v>0.88095238094999995</v>
      </c>
    </row>
    <row r="98" spans="1:4" x14ac:dyDescent="0.3">
      <c r="A98" t="s">
        <v>16</v>
      </c>
      <c r="B98" t="s">
        <v>4</v>
      </c>
      <c r="C98">
        <v>2021</v>
      </c>
      <c r="D98" s="12">
        <v>0.4375</v>
      </c>
    </row>
    <row r="99" spans="1:4" x14ac:dyDescent="0.3">
      <c r="A99" t="s">
        <v>16</v>
      </c>
      <c r="B99" t="s">
        <v>4</v>
      </c>
      <c r="C99">
        <v>2023</v>
      </c>
      <c r="D99" s="19">
        <v>0.64</v>
      </c>
    </row>
    <row r="100" spans="1:4" x14ac:dyDescent="0.3">
      <c r="A100" t="s">
        <v>16</v>
      </c>
      <c r="B100" t="s">
        <v>5</v>
      </c>
      <c r="C100">
        <v>2021</v>
      </c>
      <c r="D100" s="12">
        <v>0.33333333332999998</v>
      </c>
    </row>
    <row r="101" spans="1:4" x14ac:dyDescent="0.3">
      <c r="A101" t="s">
        <v>16</v>
      </c>
      <c r="B101" t="s">
        <v>5</v>
      </c>
      <c r="C101">
        <v>2023</v>
      </c>
      <c r="D101" s="12">
        <v>0.66666666666999996</v>
      </c>
    </row>
    <row r="102" spans="1:4" x14ac:dyDescent="0.3">
      <c r="A102" t="s">
        <v>16</v>
      </c>
      <c r="B102" t="s">
        <v>6</v>
      </c>
      <c r="C102">
        <v>2021</v>
      </c>
      <c r="D102" s="12">
        <v>0.42424242424000003</v>
      </c>
    </row>
    <row r="103" spans="1:4" x14ac:dyDescent="0.3">
      <c r="A103" t="s">
        <v>16</v>
      </c>
      <c r="B103" t="s">
        <v>6</v>
      </c>
      <c r="C103">
        <v>2023</v>
      </c>
      <c r="D103" s="12">
        <v>0.59420289854999997</v>
      </c>
    </row>
    <row r="104" spans="1:4" x14ac:dyDescent="0.3">
      <c r="A104" t="s">
        <v>16</v>
      </c>
      <c r="B104" t="s">
        <v>94</v>
      </c>
      <c r="C104">
        <v>2021</v>
      </c>
      <c r="D104" s="12">
        <v>0.671875</v>
      </c>
    </row>
    <row r="105" spans="1:4" x14ac:dyDescent="0.3">
      <c r="A105" t="s">
        <v>16</v>
      </c>
      <c r="B105" t="s">
        <v>94</v>
      </c>
      <c r="C105">
        <v>2023</v>
      </c>
      <c r="D105" s="12">
        <v>0.68292682927000004</v>
      </c>
    </row>
    <row r="106" spans="1:4" x14ac:dyDescent="0.3">
      <c r="A106" t="s">
        <v>16</v>
      </c>
      <c r="B106" t="s">
        <v>7</v>
      </c>
      <c r="C106">
        <v>2021</v>
      </c>
      <c r="D106" s="12">
        <v>0.62761506276000001</v>
      </c>
    </row>
    <row r="107" spans="1:4" x14ac:dyDescent="0.3">
      <c r="A107" t="s">
        <v>16</v>
      </c>
      <c r="B107" t="s">
        <v>7</v>
      </c>
      <c r="C107">
        <v>2023</v>
      </c>
      <c r="D107" s="12">
        <v>0.75889328062999994</v>
      </c>
    </row>
    <row r="108" spans="1:4" x14ac:dyDescent="0.3">
      <c r="A108" t="s">
        <v>16</v>
      </c>
      <c r="B108" t="s">
        <v>8</v>
      </c>
      <c r="C108">
        <v>2021</v>
      </c>
      <c r="D108" s="12">
        <v>0.57142857143000003</v>
      </c>
    </row>
    <row r="109" spans="1:4" x14ac:dyDescent="0.3">
      <c r="A109" t="s">
        <v>16</v>
      </c>
      <c r="B109" t="s">
        <v>8</v>
      </c>
      <c r="C109">
        <v>2023</v>
      </c>
      <c r="D109" s="12">
        <v>0.71022727272999997</v>
      </c>
    </row>
    <row r="110" spans="1:4" x14ac:dyDescent="0.3">
      <c r="A110" t="s">
        <v>17</v>
      </c>
      <c r="B110" t="s">
        <v>4</v>
      </c>
      <c r="C110">
        <v>2021</v>
      </c>
      <c r="D110" s="19">
        <v>0.7</v>
      </c>
    </row>
    <row r="111" spans="1:4" x14ac:dyDescent="0.3">
      <c r="A111" t="s">
        <v>17</v>
      </c>
      <c r="B111" t="s">
        <v>4</v>
      </c>
      <c r="C111">
        <v>2023</v>
      </c>
      <c r="D111" s="12">
        <v>0.80952380952000003</v>
      </c>
    </row>
    <row r="112" spans="1:4" x14ac:dyDescent="0.3">
      <c r="A112" t="s">
        <v>17</v>
      </c>
      <c r="B112" t="s">
        <v>5</v>
      </c>
      <c r="C112">
        <v>2021</v>
      </c>
      <c r="D112" s="12">
        <v>0.71428571428999998</v>
      </c>
    </row>
    <row r="113" spans="1:4" x14ac:dyDescent="0.3">
      <c r="A113" t="s">
        <v>17</v>
      </c>
      <c r="B113" t="s">
        <v>5</v>
      </c>
      <c r="C113">
        <v>2023</v>
      </c>
      <c r="D113" s="12">
        <v>0.66666666666999996</v>
      </c>
    </row>
    <row r="114" spans="1:4" x14ac:dyDescent="0.3">
      <c r="A114" t="s">
        <v>17</v>
      </c>
      <c r="B114" t="s">
        <v>6</v>
      </c>
      <c r="C114">
        <v>2021</v>
      </c>
      <c r="D114" s="12">
        <v>0.59722222221999999</v>
      </c>
    </row>
    <row r="115" spans="1:4" x14ac:dyDescent="0.3">
      <c r="A115" t="s">
        <v>17</v>
      </c>
      <c r="B115" t="s">
        <v>6</v>
      </c>
      <c r="C115">
        <v>2023</v>
      </c>
      <c r="D115" s="19">
        <v>0.6</v>
      </c>
    </row>
    <row r="116" spans="1:4" x14ac:dyDescent="0.3">
      <c r="A116" t="s">
        <v>17</v>
      </c>
      <c r="B116" t="s">
        <v>94</v>
      </c>
      <c r="C116">
        <v>2021</v>
      </c>
      <c r="D116" s="12">
        <v>0.73239436619999998</v>
      </c>
    </row>
    <row r="117" spans="1:4" x14ac:dyDescent="0.3">
      <c r="A117" t="s">
        <v>17</v>
      </c>
      <c r="B117" t="s">
        <v>94</v>
      </c>
      <c r="C117">
        <v>2023</v>
      </c>
      <c r="D117" s="19">
        <v>0.75</v>
      </c>
    </row>
    <row r="118" spans="1:4" x14ac:dyDescent="0.3">
      <c r="A118" t="s">
        <v>17</v>
      </c>
      <c r="B118" t="s">
        <v>7</v>
      </c>
      <c r="C118">
        <v>2021</v>
      </c>
      <c r="D118" s="12">
        <v>0.70068027210999995</v>
      </c>
    </row>
    <row r="119" spans="1:4" x14ac:dyDescent="0.3">
      <c r="A119" t="s">
        <v>17</v>
      </c>
      <c r="B119" t="s">
        <v>7</v>
      </c>
      <c r="C119">
        <v>2023</v>
      </c>
      <c r="D119" s="12">
        <v>0.79432624113000005</v>
      </c>
    </row>
    <row r="120" spans="1:4" x14ac:dyDescent="0.3">
      <c r="A120" t="s">
        <v>17</v>
      </c>
      <c r="B120" t="s">
        <v>8</v>
      </c>
      <c r="C120">
        <v>2021</v>
      </c>
      <c r="D120" s="12">
        <v>0.70731707317000003</v>
      </c>
    </row>
    <row r="121" spans="1:4" x14ac:dyDescent="0.3">
      <c r="A121" t="s">
        <v>17</v>
      </c>
      <c r="B121" t="s">
        <v>8</v>
      </c>
      <c r="C121">
        <v>2023</v>
      </c>
      <c r="D121" s="12">
        <v>0.77477477477000001</v>
      </c>
    </row>
    <row r="122" spans="1:4" x14ac:dyDescent="0.3">
      <c r="A122" t="s">
        <v>115</v>
      </c>
      <c r="B122" t="s">
        <v>4</v>
      </c>
      <c r="C122">
        <v>2021</v>
      </c>
      <c r="D122" s="12">
        <v>0.658203125</v>
      </c>
    </row>
    <row r="123" spans="1:4" x14ac:dyDescent="0.3">
      <c r="A123" t="s">
        <v>115</v>
      </c>
      <c r="B123" t="s">
        <v>4</v>
      </c>
      <c r="C123">
        <v>2023</v>
      </c>
      <c r="D123" s="12">
        <v>0.71841704717999999</v>
      </c>
    </row>
    <row r="124" spans="1:4" x14ac:dyDescent="0.3">
      <c r="A124" t="s">
        <v>115</v>
      </c>
      <c r="B124" t="s">
        <v>5</v>
      </c>
      <c r="C124">
        <v>2021</v>
      </c>
      <c r="D124" s="12">
        <v>0.60975609756000004</v>
      </c>
    </row>
    <row r="125" spans="1:4" x14ac:dyDescent="0.3">
      <c r="A125" t="s">
        <v>115</v>
      </c>
      <c r="B125" t="s">
        <v>5</v>
      </c>
      <c r="C125">
        <v>2023</v>
      </c>
      <c r="D125" s="12">
        <v>0.70114942529000002</v>
      </c>
    </row>
    <row r="126" spans="1:4" x14ac:dyDescent="0.3">
      <c r="A126" t="s">
        <v>115</v>
      </c>
      <c r="B126" t="s">
        <v>6</v>
      </c>
      <c r="C126">
        <v>2021</v>
      </c>
      <c r="D126" s="12">
        <v>0.64204923485999998</v>
      </c>
    </row>
    <row r="127" spans="1:4" x14ac:dyDescent="0.3">
      <c r="A127" t="s">
        <v>115</v>
      </c>
      <c r="B127" t="s">
        <v>6</v>
      </c>
      <c r="C127">
        <v>2023</v>
      </c>
      <c r="D127" s="12">
        <v>0.69848024316000001</v>
      </c>
    </row>
    <row r="128" spans="1:4" x14ac:dyDescent="0.3">
      <c r="A128" t="s">
        <v>115</v>
      </c>
      <c r="B128" t="s">
        <v>94</v>
      </c>
      <c r="C128">
        <v>2021</v>
      </c>
      <c r="D128" s="12">
        <v>0.70208152644999999</v>
      </c>
    </row>
    <row r="129" spans="1:4" x14ac:dyDescent="0.3">
      <c r="A129" t="s">
        <v>115</v>
      </c>
      <c r="B129" t="s">
        <v>94</v>
      </c>
      <c r="C129">
        <v>2023</v>
      </c>
      <c r="D129" s="12">
        <v>0.76465895493000002</v>
      </c>
    </row>
    <row r="130" spans="1:4" x14ac:dyDescent="0.3">
      <c r="A130" t="s">
        <v>115</v>
      </c>
      <c r="B130" t="s">
        <v>7</v>
      </c>
      <c r="C130">
        <v>2021</v>
      </c>
      <c r="D130" s="12">
        <v>0.69043869516</v>
      </c>
    </row>
    <row r="131" spans="1:4" x14ac:dyDescent="0.3">
      <c r="A131" t="s">
        <v>115</v>
      </c>
      <c r="B131" t="s">
        <v>7</v>
      </c>
      <c r="C131">
        <v>2023</v>
      </c>
      <c r="D131" s="12">
        <v>0.75692232295999995</v>
      </c>
    </row>
    <row r="132" spans="1:4" x14ac:dyDescent="0.3">
      <c r="A132" t="s">
        <v>115</v>
      </c>
      <c r="B132" t="s">
        <v>8</v>
      </c>
      <c r="C132">
        <v>2021</v>
      </c>
      <c r="D132" s="12">
        <v>0.69495772001</v>
      </c>
    </row>
    <row r="133" spans="1:4" x14ac:dyDescent="0.3">
      <c r="A133" t="s">
        <v>115</v>
      </c>
      <c r="B133" t="s">
        <v>8</v>
      </c>
      <c r="C133">
        <v>2023</v>
      </c>
      <c r="D133" s="12">
        <v>0.77399671438999995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33"/>
  <sheetViews>
    <sheetView workbookViewId="0">
      <selection activeCell="F8" sqref="F8"/>
    </sheetView>
  </sheetViews>
  <sheetFormatPr defaultRowHeight="14.4" x14ac:dyDescent="0.3"/>
  <sheetData>
    <row r="1" spans="1:12" ht="15.6" x14ac:dyDescent="0.3">
      <c r="A1" t="s">
        <v>111</v>
      </c>
      <c r="B1" t="s">
        <v>112</v>
      </c>
      <c r="C1" s="32" t="s">
        <v>113</v>
      </c>
      <c r="D1" s="32" t="s">
        <v>114</v>
      </c>
      <c r="E1" s="32"/>
      <c r="F1" s="32"/>
      <c r="G1" s="32"/>
      <c r="H1" s="32"/>
      <c r="I1" s="32"/>
      <c r="J1" s="32"/>
      <c r="K1" s="32"/>
      <c r="L1" s="32"/>
    </row>
    <row r="2" spans="1:12" ht="15.6" x14ac:dyDescent="0.3">
      <c r="A2" s="33" t="s">
        <v>9</v>
      </c>
      <c r="B2" s="33" t="s">
        <v>4</v>
      </c>
      <c r="C2">
        <v>2021</v>
      </c>
      <c r="D2" s="12">
        <v>0.69629629630000001</v>
      </c>
      <c r="E2" s="34"/>
      <c r="F2" s="34"/>
      <c r="G2" s="34"/>
      <c r="H2" s="34"/>
      <c r="I2" s="34"/>
      <c r="J2" s="34"/>
      <c r="K2" s="34"/>
      <c r="L2" s="34"/>
    </row>
    <row r="3" spans="1:12" ht="15.6" x14ac:dyDescent="0.3">
      <c r="A3" s="33" t="s">
        <v>9</v>
      </c>
      <c r="B3" s="33" t="s">
        <v>4</v>
      </c>
      <c r="C3">
        <v>2023</v>
      </c>
      <c r="D3" s="12">
        <v>0.75816993464000004</v>
      </c>
      <c r="E3" s="34"/>
      <c r="F3" s="34"/>
      <c r="G3" s="34"/>
      <c r="H3" s="34"/>
      <c r="I3" s="34"/>
      <c r="J3" s="34"/>
      <c r="K3" s="34"/>
      <c r="L3" s="34"/>
    </row>
    <row r="4" spans="1:12" ht="15.6" x14ac:dyDescent="0.3">
      <c r="A4" s="33" t="s">
        <v>9</v>
      </c>
      <c r="B4" s="33" t="s">
        <v>5</v>
      </c>
      <c r="C4">
        <v>2021</v>
      </c>
      <c r="D4" s="12">
        <v>0.77777777778000001</v>
      </c>
      <c r="E4" s="34"/>
      <c r="F4" s="34"/>
      <c r="G4" s="34"/>
      <c r="H4" s="34"/>
      <c r="I4" s="34"/>
      <c r="J4" s="34"/>
      <c r="K4" s="34"/>
      <c r="L4" s="34"/>
    </row>
    <row r="5" spans="1:12" ht="15.6" x14ac:dyDescent="0.3">
      <c r="A5" s="33" t="s">
        <v>9</v>
      </c>
      <c r="B5" s="33" t="s">
        <v>5</v>
      </c>
      <c r="C5">
        <v>2023</v>
      </c>
      <c r="D5" s="12">
        <v>1</v>
      </c>
      <c r="E5" s="34"/>
      <c r="F5" s="34"/>
      <c r="G5" s="34"/>
      <c r="H5" s="34"/>
      <c r="I5" s="34"/>
      <c r="J5" s="34"/>
      <c r="K5" s="34"/>
      <c r="L5" s="34"/>
    </row>
    <row r="6" spans="1:12" ht="15.6" x14ac:dyDescent="0.3">
      <c r="A6" s="33" t="s">
        <v>9</v>
      </c>
      <c r="B6" s="33" t="s">
        <v>6</v>
      </c>
      <c r="C6">
        <v>2021</v>
      </c>
      <c r="D6" s="12">
        <v>0.75084175084000004</v>
      </c>
      <c r="E6" s="34"/>
      <c r="F6" s="34"/>
      <c r="G6" s="34"/>
      <c r="H6" s="34"/>
      <c r="I6" s="34"/>
      <c r="J6" s="34"/>
      <c r="K6" s="34"/>
      <c r="L6" s="34"/>
    </row>
    <row r="7" spans="1:12" ht="15.6" x14ac:dyDescent="0.3">
      <c r="A7" s="33" t="s">
        <v>9</v>
      </c>
      <c r="B7" s="33" t="s">
        <v>6</v>
      </c>
      <c r="C7">
        <v>2023</v>
      </c>
      <c r="D7" s="12">
        <v>0.81733746129999996</v>
      </c>
      <c r="E7" s="34"/>
      <c r="F7" s="34"/>
      <c r="G7" s="34"/>
      <c r="H7" s="34"/>
      <c r="I7" s="34"/>
      <c r="J7" s="34"/>
      <c r="K7" s="34"/>
      <c r="L7" s="34"/>
    </row>
    <row r="8" spans="1:12" x14ac:dyDescent="0.3">
      <c r="A8" t="s">
        <v>9</v>
      </c>
      <c r="B8" t="s">
        <v>94</v>
      </c>
      <c r="C8">
        <v>2021</v>
      </c>
      <c r="D8" s="12">
        <v>0.80769230769</v>
      </c>
    </row>
    <row r="9" spans="1:12" x14ac:dyDescent="0.3">
      <c r="A9" t="s">
        <v>9</v>
      </c>
      <c r="B9" t="s">
        <v>94</v>
      </c>
      <c r="C9">
        <v>2023</v>
      </c>
      <c r="D9" s="12">
        <v>0.83818770226999995</v>
      </c>
    </row>
    <row r="10" spans="1:12" x14ac:dyDescent="0.3">
      <c r="A10" t="s">
        <v>9</v>
      </c>
      <c r="B10" t="s">
        <v>7</v>
      </c>
      <c r="C10">
        <v>2021</v>
      </c>
      <c r="D10" s="12">
        <v>0.82456140350999996</v>
      </c>
    </row>
    <row r="11" spans="1:12" x14ac:dyDescent="0.3">
      <c r="A11" t="s">
        <v>9</v>
      </c>
      <c r="B11" t="s">
        <v>7</v>
      </c>
      <c r="C11">
        <v>2023</v>
      </c>
      <c r="D11" s="12">
        <v>0.86646586344999998</v>
      </c>
    </row>
    <row r="12" spans="1:12" x14ac:dyDescent="0.3">
      <c r="A12" t="s">
        <v>9</v>
      </c>
      <c r="B12" t="s">
        <v>8</v>
      </c>
      <c r="C12">
        <v>2021</v>
      </c>
      <c r="D12" s="12">
        <v>0.80080213903999997</v>
      </c>
    </row>
    <row r="13" spans="1:12" x14ac:dyDescent="0.3">
      <c r="A13" t="s">
        <v>9</v>
      </c>
      <c r="B13" t="s">
        <v>8</v>
      </c>
      <c r="C13">
        <v>2023</v>
      </c>
      <c r="D13" s="12">
        <v>0.85357142857000001</v>
      </c>
    </row>
    <row r="14" spans="1:12" x14ac:dyDescent="0.3">
      <c r="A14" t="s">
        <v>10</v>
      </c>
      <c r="B14" t="s">
        <v>4</v>
      </c>
      <c r="C14">
        <v>2021</v>
      </c>
      <c r="D14" s="12">
        <v>0.67741935484000004</v>
      </c>
    </row>
    <row r="15" spans="1:12" x14ac:dyDescent="0.3">
      <c r="A15" t="s">
        <v>10</v>
      </c>
      <c r="B15" t="s">
        <v>4</v>
      </c>
      <c r="C15">
        <v>2023</v>
      </c>
      <c r="D15" s="12">
        <v>0.81159420289999995</v>
      </c>
    </row>
    <row r="16" spans="1:12" x14ac:dyDescent="0.3">
      <c r="A16" t="s">
        <v>10</v>
      </c>
      <c r="B16" t="s">
        <v>5</v>
      </c>
      <c r="C16">
        <v>2021</v>
      </c>
      <c r="D16" s="19">
        <v>0.75</v>
      </c>
    </row>
    <row r="17" spans="1:4" x14ac:dyDescent="0.3">
      <c r="A17" t="s">
        <v>10</v>
      </c>
      <c r="B17" t="s">
        <v>5</v>
      </c>
      <c r="C17">
        <v>2023</v>
      </c>
      <c r="D17" s="12">
        <v>0.72727272727000003</v>
      </c>
    </row>
    <row r="18" spans="1:4" x14ac:dyDescent="0.3">
      <c r="A18" t="s">
        <v>10</v>
      </c>
      <c r="B18" t="s">
        <v>6</v>
      </c>
      <c r="C18">
        <v>2021</v>
      </c>
      <c r="D18" s="12">
        <v>0.81481481480999995</v>
      </c>
    </row>
    <row r="19" spans="1:4" x14ac:dyDescent="0.3">
      <c r="A19" t="s">
        <v>10</v>
      </c>
      <c r="B19" t="s">
        <v>6</v>
      </c>
      <c r="C19">
        <v>2023</v>
      </c>
      <c r="D19" s="12">
        <v>0.81516587677999996</v>
      </c>
    </row>
    <row r="20" spans="1:4" x14ac:dyDescent="0.3">
      <c r="A20" t="s">
        <v>10</v>
      </c>
      <c r="B20" t="s">
        <v>94</v>
      </c>
      <c r="C20">
        <v>2021</v>
      </c>
      <c r="D20" s="12">
        <v>0.84797297296999996</v>
      </c>
    </row>
    <row r="21" spans="1:4" x14ac:dyDescent="0.3">
      <c r="A21" t="s">
        <v>10</v>
      </c>
      <c r="B21" t="s">
        <v>94</v>
      </c>
      <c r="C21">
        <v>2023</v>
      </c>
      <c r="D21" s="12">
        <v>0.83955223880999996</v>
      </c>
    </row>
    <row r="22" spans="1:4" x14ac:dyDescent="0.3">
      <c r="A22" t="s">
        <v>10</v>
      </c>
      <c r="B22" t="s">
        <v>7</v>
      </c>
      <c r="C22">
        <v>2021</v>
      </c>
      <c r="D22" s="12">
        <v>0.87243401759999994</v>
      </c>
    </row>
    <row r="23" spans="1:4" x14ac:dyDescent="0.3">
      <c r="A23" t="s">
        <v>10</v>
      </c>
      <c r="B23" t="s">
        <v>7</v>
      </c>
      <c r="C23">
        <v>2023</v>
      </c>
      <c r="D23" s="12">
        <v>0.87024221452999995</v>
      </c>
    </row>
    <row r="24" spans="1:4" x14ac:dyDescent="0.3">
      <c r="A24" t="s">
        <v>10</v>
      </c>
      <c r="B24" t="s">
        <v>8</v>
      </c>
      <c r="C24">
        <v>2021</v>
      </c>
      <c r="D24" s="12">
        <v>0.84210526316000001</v>
      </c>
    </row>
    <row r="25" spans="1:4" x14ac:dyDescent="0.3">
      <c r="A25" t="s">
        <v>10</v>
      </c>
      <c r="B25" t="s">
        <v>8</v>
      </c>
      <c r="C25">
        <v>2023</v>
      </c>
      <c r="D25" s="12">
        <v>0.85790884718000004</v>
      </c>
    </row>
    <row r="26" spans="1:4" x14ac:dyDescent="0.3">
      <c r="A26" t="s">
        <v>11</v>
      </c>
      <c r="B26" t="s">
        <v>4</v>
      </c>
      <c r="C26">
        <v>2021</v>
      </c>
      <c r="D26" s="12">
        <v>0.70689655171999999</v>
      </c>
    </row>
    <row r="27" spans="1:4" x14ac:dyDescent="0.3">
      <c r="A27" t="s">
        <v>11</v>
      </c>
      <c r="B27" t="s">
        <v>4</v>
      </c>
      <c r="C27">
        <v>2023</v>
      </c>
      <c r="D27" s="12">
        <v>0.63768115942000003</v>
      </c>
    </row>
    <row r="28" spans="1:4" x14ac:dyDescent="0.3">
      <c r="A28" t="s">
        <v>11</v>
      </c>
      <c r="B28" t="s">
        <v>5</v>
      </c>
      <c r="C28">
        <v>2021</v>
      </c>
      <c r="D28" s="19">
        <v>1</v>
      </c>
    </row>
    <row r="29" spans="1:4" x14ac:dyDescent="0.3">
      <c r="A29" t="s">
        <v>11</v>
      </c>
      <c r="B29" t="s">
        <v>5</v>
      </c>
      <c r="C29">
        <v>2023</v>
      </c>
      <c r="D29" s="19">
        <v>1</v>
      </c>
    </row>
    <row r="30" spans="1:4" x14ac:dyDescent="0.3">
      <c r="A30" t="s">
        <v>11</v>
      </c>
      <c r="B30" t="s">
        <v>6</v>
      </c>
      <c r="C30">
        <v>2021</v>
      </c>
      <c r="D30" s="19">
        <v>0.75</v>
      </c>
    </row>
    <row r="31" spans="1:4" x14ac:dyDescent="0.3">
      <c r="A31" t="s">
        <v>11</v>
      </c>
      <c r="B31" t="s">
        <v>6</v>
      </c>
      <c r="C31">
        <v>2023</v>
      </c>
      <c r="D31" s="12">
        <v>0.83636363636</v>
      </c>
    </row>
    <row r="32" spans="1:4" x14ac:dyDescent="0.3">
      <c r="A32" t="s">
        <v>11</v>
      </c>
      <c r="B32" t="s">
        <v>94</v>
      </c>
      <c r="C32">
        <v>2021</v>
      </c>
      <c r="D32" s="12">
        <v>0.75524475524000001</v>
      </c>
    </row>
    <row r="33" spans="1:4" x14ac:dyDescent="0.3">
      <c r="A33" t="s">
        <v>11</v>
      </c>
      <c r="B33" t="s">
        <v>94</v>
      </c>
      <c r="C33">
        <v>2023</v>
      </c>
      <c r="D33" s="12">
        <v>0.88659793813999999</v>
      </c>
    </row>
    <row r="34" spans="1:4" x14ac:dyDescent="0.3">
      <c r="A34" t="s">
        <v>11</v>
      </c>
      <c r="B34" t="s">
        <v>7</v>
      </c>
      <c r="C34">
        <v>2021</v>
      </c>
      <c r="D34" s="12">
        <v>0.82655246253000003</v>
      </c>
    </row>
    <row r="35" spans="1:4" x14ac:dyDescent="0.3">
      <c r="A35" t="s">
        <v>11</v>
      </c>
      <c r="B35" t="s">
        <v>7</v>
      </c>
      <c r="C35">
        <v>2023</v>
      </c>
      <c r="D35" s="12">
        <v>0.86005089058999995</v>
      </c>
    </row>
    <row r="36" spans="1:4" x14ac:dyDescent="0.3">
      <c r="A36" t="s">
        <v>11</v>
      </c>
      <c r="B36" t="s">
        <v>8</v>
      </c>
      <c r="C36">
        <v>2021</v>
      </c>
      <c r="D36" s="12">
        <v>0.79904306219999999</v>
      </c>
    </row>
    <row r="37" spans="1:4" x14ac:dyDescent="0.3">
      <c r="A37" t="s">
        <v>11</v>
      </c>
      <c r="B37" t="s">
        <v>8</v>
      </c>
      <c r="C37">
        <v>2023</v>
      </c>
      <c r="D37" s="12">
        <v>0.82409177820000001</v>
      </c>
    </row>
    <row r="38" spans="1:4" x14ac:dyDescent="0.3">
      <c r="A38" t="s">
        <v>12</v>
      </c>
      <c r="B38" t="s">
        <v>4</v>
      </c>
      <c r="C38">
        <v>2021</v>
      </c>
      <c r="D38" s="12">
        <v>0.73333333332999995</v>
      </c>
    </row>
    <row r="39" spans="1:4" x14ac:dyDescent="0.3">
      <c r="A39" t="s">
        <v>12</v>
      </c>
      <c r="B39" t="s">
        <v>4</v>
      </c>
      <c r="C39">
        <v>2023</v>
      </c>
      <c r="D39" s="12">
        <v>0.75531914893999996</v>
      </c>
    </row>
    <row r="40" spans="1:4" x14ac:dyDescent="0.3">
      <c r="A40" t="s">
        <v>12</v>
      </c>
      <c r="B40" t="s">
        <v>5</v>
      </c>
      <c r="C40">
        <v>2021</v>
      </c>
      <c r="D40" s="12">
        <v>0.73684210526000005</v>
      </c>
    </row>
    <row r="41" spans="1:4" x14ac:dyDescent="0.3">
      <c r="A41" t="s">
        <v>12</v>
      </c>
      <c r="B41" t="s">
        <v>5</v>
      </c>
      <c r="C41">
        <v>2023</v>
      </c>
      <c r="D41" s="19">
        <v>0.6</v>
      </c>
    </row>
    <row r="42" spans="1:4" x14ac:dyDescent="0.3">
      <c r="A42" t="s">
        <v>12</v>
      </c>
      <c r="B42" t="s">
        <v>6</v>
      </c>
      <c r="C42">
        <v>2021</v>
      </c>
      <c r="D42" s="12">
        <v>0.74834437086000005</v>
      </c>
    </row>
    <row r="43" spans="1:4" x14ac:dyDescent="0.3">
      <c r="A43" t="s">
        <v>12</v>
      </c>
      <c r="B43" t="s">
        <v>6</v>
      </c>
      <c r="C43">
        <v>2023</v>
      </c>
      <c r="D43" s="12">
        <v>0.78894472362000001</v>
      </c>
    </row>
    <row r="44" spans="1:4" x14ac:dyDescent="0.3">
      <c r="A44" t="s">
        <v>12</v>
      </c>
      <c r="B44" t="s">
        <v>94</v>
      </c>
      <c r="C44">
        <v>2021</v>
      </c>
      <c r="D44" s="12">
        <v>0.80289330922000002</v>
      </c>
    </row>
    <row r="45" spans="1:4" x14ac:dyDescent="0.3">
      <c r="A45" t="s">
        <v>12</v>
      </c>
      <c r="B45" t="s">
        <v>94</v>
      </c>
      <c r="C45">
        <v>2023</v>
      </c>
      <c r="D45" s="12">
        <v>0.84013605441999994</v>
      </c>
    </row>
    <row r="46" spans="1:4" x14ac:dyDescent="0.3">
      <c r="A46" t="s">
        <v>12</v>
      </c>
      <c r="B46" t="s">
        <v>7</v>
      </c>
      <c r="C46">
        <v>2021</v>
      </c>
      <c r="D46" s="12">
        <v>0.82420382165999995</v>
      </c>
    </row>
    <row r="47" spans="1:4" x14ac:dyDescent="0.3">
      <c r="A47" t="s">
        <v>12</v>
      </c>
      <c r="B47" t="s">
        <v>7</v>
      </c>
      <c r="C47">
        <v>2023</v>
      </c>
      <c r="D47" s="12">
        <v>0.84489281211</v>
      </c>
    </row>
    <row r="48" spans="1:4" x14ac:dyDescent="0.3">
      <c r="A48" t="s">
        <v>12</v>
      </c>
      <c r="B48" t="s">
        <v>8</v>
      </c>
      <c r="C48">
        <v>2021</v>
      </c>
      <c r="D48" s="12">
        <v>0.82937365010999997</v>
      </c>
    </row>
    <row r="49" spans="1:4" x14ac:dyDescent="0.3">
      <c r="A49" t="s">
        <v>12</v>
      </c>
      <c r="B49" t="s">
        <v>8</v>
      </c>
      <c r="C49">
        <v>2023</v>
      </c>
      <c r="D49" s="12">
        <v>0.81459854014999999</v>
      </c>
    </row>
    <row r="50" spans="1:4" x14ac:dyDescent="0.3">
      <c r="A50" t="s">
        <v>13</v>
      </c>
      <c r="B50" t="s">
        <v>4</v>
      </c>
      <c r="C50">
        <v>2021</v>
      </c>
      <c r="D50" s="12">
        <v>0.85714285714000005</v>
      </c>
    </row>
    <row r="51" spans="1:4" x14ac:dyDescent="0.3">
      <c r="A51" t="s">
        <v>13</v>
      </c>
      <c r="B51" t="s">
        <v>4</v>
      </c>
      <c r="C51">
        <v>2023</v>
      </c>
      <c r="D51" s="19">
        <v>0.8</v>
      </c>
    </row>
    <row r="52" spans="1:4" x14ac:dyDescent="0.3">
      <c r="A52" t="s">
        <v>13</v>
      </c>
      <c r="B52" t="s">
        <v>5</v>
      </c>
      <c r="C52">
        <v>2021</v>
      </c>
      <c r="D52" s="19">
        <v>1</v>
      </c>
    </row>
    <row r="53" spans="1:4" x14ac:dyDescent="0.3">
      <c r="A53" t="s">
        <v>13</v>
      </c>
      <c r="B53" t="s">
        <v>5</v>
      </c>
      <c r="C53">
        <v>2023</v>
      </c>
    </row>
    <row r="54" spans="1:4" x14ac:dyDescent="0.3">
      <c r="A54" t="s">
        <v>13</v>
      </c>
      <c r="B54" t="s">
        <v>6</v>
      </c>
      <c r="C54">
        <v>2021</v>
      </c>
      <c r="D54" s="19">
        <v>0.75</v>
      </c>
    </row>
    <row r="55" spans="1:4" x14ac:dyDescent="0.3">
      <c r="A55" t="s">
        <v>13</v>
      </c>
      <c r="B55" t="s">
        <v>6</v>
      </c>
      <c r="C55">
        <v>2023</v>
      </c>
      <c r="D55" s="19">
        <v>0.9</v>
      </c>
    </row>
    <row r="56" spans="1:4" x14ac:dyDescent="0.3">
      <c r="A56" t="s">
        <v>13</v>
      </c>
      <c r="B56" t="s">
        <v>94</v>
      </c>
      <c r="C56">
        <v>2021</v>
      </c>
      <c r="D56" s="12">
        <v>0.7380952381</v>
      </c>
    </row>
    <row r="57" spans="1:4" x14ac:dyDescent="0.3">
      <c r="A57" t="s">
        <v>13</v>
      </c>
      <c r="B57" t="s">
        <v>94</v>
      </c>
      <c r="C57">
        <v>2023</v>
      </c>
      <c r="D57" s="12">
        <v>0.76666666667000005</v>
      </c>
    </row>
    <row r="58" spans="1:4" x14ac:dyDescent="0.3">
      <c r="A58" t="s">
        <v>13</v>
      </c>
      <c r="B58" t="s">
        <v>7</v>
      </c>
      <c r="C58">
        <v>2021</v>
      </c>
      <c r="D58" s="12">
        <v>0.75555555555999998</v>
      </c>
    </row>
    <row r="59" spans="1:4" x14ac:dyDescent="0.3">
      <c r="A59" t="s">
        <v>13</v>
      </c>
      <c r="B59" t="s">
        <v>7</v>
      </c>
      <c r="C59">
        <v>2023</v>
      </c>
      <c r="D59" s="12">
        <v>0.82191780822000005</v>
      </c>
    </row>
    <row r="60" spans="1:4" x14ac:dyDescent="0.3">
      <c r="A60" t="s">
        <v>13</v>
      </c>
      <c r="B60" t="s">
        <v>8</v>
      </c>
      <c r="C60">
        <v>2021</v>
      </c>
      <c r="D60" s="12">
        <v>0.82014388489000001</v>
      </c>
    </row>
    <row r="61" spans="1:4" x14ac:dyDescent="0.3">
      <c r="A61" t="s">
        <v>13</v>
      </c>
      <c r="B61" t="s">
        <v>8</v>
      </c>
      <c r="C61">
        <v>2023</v>
      </c>
      <c r="D61" s="12">
        <v>0.86666666667000003</v>
      </c>
    </row>
    <row r="62" spans="1:4" x14ac:dyDescent="0.3">
      <c r="A62" t="s">
        <v>14</v>
      </c>
      <c r="B62" t="s">
        <v>4</v>
      </c>
      <c r="C62">
        <v>2021</v>
      </c>
      <c r="D62" s="19">
        <v>0.75</v>
      </c>
    </row>
    <row r="63" spans="1:4" x14ac:dyDescent="0.3">
      <c r="A63" t="s">
        <v>14</v>
      </c>
      <c r="B63" t="s">
        <v>4</v>
      </c>
      <c r="C63">
        <v>2023</v>
      </c>
      <c r="D63" s="12">
        <v>0.78378378378000002</v>
      </c>
    </row>
    <row r="64" spans="1:4" x14ac:dyDescent="0.3">
      <c r="A64" t="s">
        <v>14</v>
      </c>
      <c r="B64" t="s">
        <v>5</v>
      </c>
      <c r="C64">
        <v>2021</v>
      </c>
      <c r="D64" s="12">
        <v>0.625</v>
      </c>
    </row>
    <row r="65" spans="1:4" x14ac:dyDescent="0.3">
      <c r="A65" t="s">
        <v>14</v>
      </c>
      <c r="B65" t="s">
        <v>5</v>
      </c>
      <c r="C65">
        <v>2023</v>
      </c>
      <c r="D65" s="12">
        <v>0.83333333333000004</v>
      </c>
    </row>
    <row r="66" spans="1:4" x14ac:dyDescent="0.3">
      <c r="A66" t="s">
        <v>14</v>
      </c>
      <c r="B66" t="s">
        <v>6</v>
      </c>
      <c r="C66">
        <v>2021</v>
      </c>
      <c r="D66" s="12">
        <v>0.81944444443999997</v>
      </c>
    </row>
    <row r="67" spans="1:4" x14ac:dyDescent="0.3">
      <c r="A67" t="s">
        <v>14</v>
      </c>
      <c r="B67" t="s">
        <v>6</v>
      </c>
      <c r="C67">
        <v>2023</v>
      </c>
      <c r="D67" s="12">
        <v>0.83458646616999999</v>
      </c>
    </row>
    <row r="68" spans="1:4" x14ac:dyDescent="0.3">
      <c r="A68" t="s">
        <v>14</v>
      </c>
      <c r="B68" t="s">
        <v>94</v>
      </c>
      <c r="C68">
        <v>2021</v>
      </c>
      <c r="D68" s="12">
        <v>0.80606060605999996</v>
      </c>
    </row>
    <row r="69" spans="1:4" x14ac:dyDescent="0.3">
      <c r="A69" t="s">
        <v>14</v>
      </c>
      <c r="B69" t="s">
        <v>94</v>
      </c>
      <c r="C69">
        <v>2023</v>
      </c>
      <c r="D69" s="12">
        <v>0.85046728971999996</v>
      </c>
    </row>
    <row r="70" spans="1:4" x14ac:dyDescent="0.3">
      <c r="A70" t="s">
        <v>14</v>
      </c>
      <c r="B70" t="s">
        <v>7</v>
      </c>
      <c r="C70">
        <v>2021</v>
      </c>
      <c r="D70" s="12">
        <v>0.75652173912999998</v>
      </c>
    </row>
    <row r="71" spans="1:4" x14ac:dyDescent="0.3">
      <c r="A71" t="s">
        <v>14</v>
      </c>
      <c r="B71" t="s">
        <v>7</v>
      </c>
      <c r="C71">
        <v>2023</v>
      </c>
      <c r="D71" s="12">
        <v>0.82352941176000005</v>
      </c>
    </row>
    <row r="72" spans="1:4" x14ac:dyDescent="0.3">
      <c r="A72" t="s">
        <v>14</v>
      </c>
      <c r="B72" t="s">
        <v>8</v>
      </c>
      <c r="C72">
        <v>2021</v>
      </c>
      <c r="D72" s="12">
        <v>0.79427083333000004</v>
      </c>
    </row>
    <row r="73" spans="1:4" x14ac:dyDescent="0.3">
      <c r="A73" t="s">
        <v>14</v>
      </c>
      <c r="B73" t="s">
        <v>8</v>
      </c>
      <c r="C73">
        <v>2023</v>
      </c>
      <c r="D73" s="12">
        <v>0.83715596329999997</v>
      </c>
    </row>
    <row r="74" spans="1:4" x14ac:dyDescent="0.3">
      <c r="A74" t="s">
        <v>15</v>
      </c>
      <c r="B74" t="s">
        <v>4</v>
      </c>
      <c r="C74">
        <v>2021</v>
      </c>
      <c r="D74" s="12">
        <v>0.83333333333000004</v>
      </c>
    </row>
    <row r="75" spans="1:4" x14ac:dyDescent="0.3">
      <c r="A75" t="s">
        <v>15</v>
      </c>
      <c r="B75" t="s">
        <v>4</v>
      </c>
      <c r="C75">
        <v>2023</v>
      </c>
      <c r="D75" s="12">
        <v>0.70588235294000001</v>
      </c>
    </row>
    <row r="76" spans="1:4" x14ac:dyDescent="0.3">
      <c r="A76" t="s">
        <v>15</v>
      </c>
      <c r="B76" t="s">
        <v>5</v>
      </c>
      <c r="C76">
        <v>2021</v>
      </c>
      <c r="D76" s="19">
        <v>1</v>
      </c>
    </row>
    <row r="77" spans="1:4" x14ac:dyDescent="0.3">
      <c r="A77" t="s">
        <v>15</v>
      </c>
      <c r="B77" t="s">
        <v>5</v>
      </c>
      <c r="C77">
        <v>2023</v>
      </c>
      <c r="D77" s="19">
        <v>0.75</v>
      </c>
    </row>
    <row r="78" spans="1:4" x14ac:dyDescent="0.3">
      <c r="A78" t="s">
        <v>15</v>
      </c>
      <c r="B78" t="s">
        <v>6</v>
      </c>
      <c r="C78">
        <v>2021</v>
      </c>
      <c r="D78" s="12">
        <v>0.80246913580000001</v>
      </c>
    </row>
    <row r="79" spans="1:4" x14ac:dyDescent="0.3">
      <c r="A79" t="s">
        <v>15</v>
      </c>
      <c r="B79" t="s">
        <v>6</v>
      </c>
      <c r="C79">
        <v>2023</v>
      </c>
      <c r="D79" s="12">
        <v>0.81451612903000004</v>
      </c>
    </row>
    <row r="80" spans="1:4" x14ac:dyDescent="0.3">
      <c r="A80" t="s">
        <v>15</v>
      </c>
      <c r="B80" t="s">
        <v>94</v>
      </c>
      <c r="C80">
        <v>2021</v>
      </c>
      <c r="D80" s="12">
        <v>0.77848101266000003</v>
      </c>
    </row>
    <row r="81" spans="1:4" x14ac:dyDescent="0.3">
      <c r="A81" t="s">
        <v>15</v>
      </c>
      <c r="B81" t="s">
        <v>94</v>
      </c>
      <c r="C81">
        <v>2023</v>
      </c>
      <c r="D81" s="12">
        <v>0.81751824817999996</v>
      </c>
    </row>
    <row r="82" spans="1:4" x14ac:dyDescent="0.3">
      <c r="A82" t="s">
        <v>15</v>
      </c>
      <c r="B82" t="s">
        <v>7</v>
      </c>
      <c r="C82">
        <v>2021</v>
      </c>
      <c r="D82" s="12">
        <v>0.85090909091</v>
      </c>
    </row>
    <row r="83" spans="1:4" x14ac:dyDescent="0.3">
      <c r="A83" t="s">
        <v>15</v>
      </c>
      <c r="B83" t="s">
        <v>7</v>
      </c>
      <c r="C83">
        <v>2023</v>
      </c>
      <c r="D83" s="12">
        <v>0.85674157302999998</v>
      </c>
    </row>
    <row r="84" spans="1:4" x14ac:dyDescent="0.3">
      <c r="A84" t="s">
        <v>15</v>
      </c>
      <c r="B84" t="s">
        <v>8</v>
      </c>
      <c r="C84">
        <v>2021</v>
      </c>
      <c r="D84" s="12">
        <v>0.81739130434999996</v>
      </c>
    </row>
    <row r="85" spans="1:4" x14ac:dyDescent="0.3">
      <c r="A85" t="s">
        <v>15</v>
      </c>
      <c r="B85" t="s">
        <v>8</v>
      </c>
      <c r="C85">
        <v>2023</v>
      </c>
      <c r="D85" s="12">
        <v>0.85106382978999995</v>
      </c>
    </row>
    <row r="86" spans="1:4" x14ac:dyDescent="0.3">
      <c r="A86" t="s">
        <v>93</v>
      </c>
      <c r="B86" t="s">
        <v>4</v>
      </c>
      <c r="C86">
        <v>2021</v>
      </c>
      <c r="D86" s="12">
        <v>0.66666666666999996</v>
      </c>
    </row>
    <row r="87" spans="1:4" x14ac:dyDescent="0.3">
      <c r="A87" t="s">
        <v>93</v>
      </c>
      <c r="B87" t="s">
        <v>4</v>
      </c>
      <c r="C87">
        <v>2023</v>
      </c>
      <c r="D87" s="12">
        <v>0.82758620689999995</v>
      </c>
    </row>
    <row r="88" spans="1:4" x14ac:dyDescent="0.3">
      <c r="A88" t="s">
        <v>93</v>
      </c>
      <c r="B88" t="s">
        <v>5</v>
      </c>
      <c r="C88">
        <v>2021</v>
      </c>
      <c r="D88" s="12">
        <v>0.66666666666999996</v>
      </c>
    </row>
    <row r="89" spans="1:4" x14ac:dyDescent="0.3">
      <c r="A89" t="s">
        <v>93</v>
      </c>
      <c r="B89" t="s">
        <v>5</v>
      </c>
      <c r="C89">
        <v>2023</v>
      </c>
      <c r="D89" s="19">
        <v>1</v>
      </c>
    </row>
    <row r="90" spans="1:4" x14ac:dyDescent="0.3">
      <c r="A90" t="s">
        <v>93</v>
      </c>
      <c r="B90" t="s">
        <v>6</v>
      </c>
      <c r="C90">
        <v>2021</v>
      </c>
      <c r="D90" s="12">
        <v>0.72499999999999998</v>
      </c>
    </row>
    <row r="91" spans="1:4" x14ac:dyDescent="0.3">
      <c r="A91" t="s">
        <v>93</v>
      </c>
      <c r="B91" t="s">
        <v>6</v>
      </c>
      <c r="C91">
        <v>2023</v>
      </c>
      <c r="D91" s="12">
        <v>0.92207792207999995</v>
      </c>
    </row>
    <row r="92" spans="1:4" x14ac:dyDescent="0.3">
      <c r="A92" t="s">
        <v>93</v>
      </c>
      <c r="B92" t="s">
        <v>94</v>
      </c>
      <c r="C92">
        <v>2021</v>
      </c>
      <c r="D92" s="12">
        <v>0.85858585859000003</v>
      </c>
    </row>
    <row r="93" spans="1:4" x14ac:dyDescent="0.3">
      <c r="A93" t="s">
        <v>93</v>
      </c>
      <c r="B93" t="s">
        <v>94</v>
      </c>
      <c r="C93">
        <v>2023</v>
      </c>
      <c r="D93" s="12">
        <v>0.87577639752000003</v>
      </c>
    </row>
    <row r="94" spans="1:4" x14ac:dyDescent="0.3">
      <c r="A94" t="s">
        <v>93</v>
      </c>
      <c r="B94" t="s">
        <v>7</v>
      </c>
      <c r="C94">
        <v>2021</v>
      </c>
      <c r="D94" s="12">
        <v>0.875</v>
      </c>
    </row>
    <row r="95" spans="1:4" x14ac:dyDescent="0.3">
      <c r="A95" t="s">
        <v>93</v>
      </c>
      <c r="B95" t="s">
        <v>7</v>
      </c>
      <c r="C95">
        <v>2023</v>
      </c>
      <c r="D95" s="12">
        <v>0.91596638654999996</v>
      </c>
    </row>
    <row r="96" spans="1:4" x14ac:dyDescent="0.3">
      <c r="A96" t="s">
        <v>93</v>
      </c>
      <c r="B96" t="s">
        <v>8</v>
      </c>
      <c r="C96">
        <v>2021</v>
      </c>
      <c r="D96" s="12">
        <v>0.83333333333000004</v>
      </c>
    </row>
    <row r="97" spans="1:4" x14ac:dyDescent="0.3">
      <c r="A97" t="s">
        <v>93</v>
      </c>
      <c r="B97" t="s">
        <v>8</v>
      </c>
      <c r="C97">
        <v>2023</v>
      </c>
      <c r="D97" s="12">
        <v>0.85714285714000005</v>
      </c>
    </row>
    <row r="98" spans="1:4" x14ac:dyDescent="0.3">
      <c r="A98" t="s">
        <v>16</v>
      </c>
      <c r="B98" t="s">
        <v>4</v>
      </c>
      <c r="C98">
        <v>2021</v>
      </c>
      <c r="D98" s="12">
        <v>0.625</v>
      </c>
    </row>
    <row r="99" spans="1:4" x14ac:dyDescent="0.3">
      <c r="A99" t="s">
        <v>16</v>
      </c>
      <c r="B99" t="s">
        <v>4</v>
      </c>
      <c r="C99">
        <v>2023</v>
      </c>
      <c r="D99" s="19">
        <v>0.68</v>
      </c>
    </row>
    <row r="100" spans="1:4" x14ac:dyDescent="0.3">
      <c r="A100" t="s">
        <v>16</v>
      </c>
      <c r="B100" t="s">
        <v>5</v>
      </c>
      <c r="C100">
        <v>2021</v>
      </c>
      <c r="D100" s="12">
        <v>0.66666666666999996</v>
      </c>
    </row>
    <row r="101" spans="1:4" x14ac:dyDescent="0.3">
      <c r="A101" t="s">
        <v>16</v>
      </c>
      <c r="B101" t="s">
        <v>5</v>
      </c>
      <c r="C101">
        <v>2023</v>
      </c>
      <c r="D101" s="12">
        <v>0.66666666666999996</v>
      </c>
    </row>
    <row r="102" spans="1:4" x14ac:dyDescent="0.3">
      <c r="A102" t="s">
        <v>16</v>
      </c>
      <c r="B102" t="s">
        <v>6</v>
      </c>
      <c r="C102">
        <v>2021</v>
      </c>
      <c r="D102" s="12">
        <v>0.68181818181999998</v>
      </c>
    </row>
    <row r="103" spans="1:4" x14ac:dyDescent="0.3">
      <c r="A103" t="s">
        <v>16</v>
      </c>
      <c r="B103" t="s">
        <v>6</v>
      </c>
      <c r="C103">
        <v>2023</v>
      </c>
      <c r="D103" s="12">
        <v>0.63768115942000003</v>
      </c>
    </row>
    <row r="104" spans="1:4" x14ac:dyDescent="0.3">
      <c r="A104" t="s">
        <v>16</v>
      </c>
      <c r="B104" t="s">
        <v>94</v>
      </c>
      <c r="C104">
        <v>2021</v>
      </c>
      <c r="D104" s="12">
        <v>0.78125</v>
      </c>
    </row>
    <row r="105" spans="1:4" x14ac:dyDescent="0.3">
      <c r="A105" t="s">
        <v>16</v>
      </c>
      <c r="B105" t="s">
        <v>94</v>
      </c>
      <c r="C105">
        <v>2023</v>
      </c>
      <c r="D105" s="12">
        <v>0.78048780488000002</v>
      </c>
    </row>
    <row r="106" spans="1:4" x14ac:dyDescent="0.3">
      <c r="A106" t="s">
        <v>16</v>
      </c>
      <c r="B106" t="s">
        <v>7</v>
      </c>
      <c r="C106">
        <v>2021</v>
      </c>
      <c r="D106" s="12">
        <v>0.79497907950000002</v>
      </c>
    </row>
    <row r="107" spans="1:4" x14ac:dyDescent="0.3">
      <c r="A107" t="s">
        <v>16</v>
      </c>
      <c r="B107" t="s">
        <v>7</v>
      </c>
      <c r="C107">
        <v>2023</v>
      </c>
      <c r="D107" s="12">
        <v>0.86561264821999995</v>
      </c>
    </row>
    <row r="108" spans="1:4" x14ac:dyDescent="0.3">
      <c r="A108" t="s">
        <v>16</v>
      </c>
      <c r="B108" t="s">
        <v>8</v>
      </c>
      <c r="C108">
        <v>2021</v>
      </c>
      <c r="D108" s="12">
        <v>0.68571428571000004</v>
      </c>
    </row>
    <row r="109" spans="1:4" x14ac:dyDescent="0.3">
      <c r="A109" t="s">
        <v>16</v>
      </c>
      <c r="B109" t="s">
        <v>8</v>
      </c>
      <c r="C109">
        <v>2023</v>
      </c>
      <c r="D109" s="12">
        <v>0.83522727272999997</v>
      </c>
    </row>
    <row r="110" spans="1:4" x14ac:dyDescent="0.3">
      <c r="A110" t="s">
        <v>17</v>
      </c>
      <c r="B110" t="s">
        <v>4</v>
      </c>
      <c r="C110">
        <v>2021</v>
      </c>
      <c r="D110" s="19">
        <v>0.75</v>
      </c>
    </row>
    <row r="111" spans="1:4" x14ac:dyDescent="0.3">
      <c r="A111" t="s">
        <v>17</v>
      </c>
      <c r="B111" t="s">
        <v>4</v>
      </c>
      <c r="C111">
        <v>2023</v>
      </c>
      <c r="D111" s="12">
        <v>0.71428571428999998</v>
      </c>
    </row>
    <row r="112" spans="1:4" x14ac:dyDescent="0.3">
      <c r="A112" t="s">
        <v>17</v>
      </c>
      <c r="B112" t="s">
        <v>5</v>
      </c>
      <c r="C112">
        <v>2021</v>
      </c>
      <c r="D112" s="12">
        <v>0.42857142857000002</v>
      </c>
    </row>
    <row r="113" spans="1:4" x14ac:dyDescent="0.3">
      <c r="A113" t="s">
        <v>17</v>
      </c>
      <c r="B113" t="s">
        <v>5</v>
      </c>
      <c r="C113">
        <v>2023</v>
      </c>
      <c r="D113" s="12">
        <v>0.33333333332999998</v>
      </c>
    </row>
    <row r="114" spans="1:4" x14ac:dyDescent="0.3">
      <c r="A114" t="s">
        <v>17</v>
      </c>
      <c r="B114" t="s">
        <v>6</v>
      </c>
      <c r="C114">
        <v>2021</v>
      </c>
      <c r="D114" s="12">
        <v>0.69444444443999997</v>
      </c>
    </row>
    <row r="115" spans="1:4" x14ac:dyDescent="0.3">
      <c r="A115" t="s">
        <v>17</v>
      </c>
      <c r="B115" t="s">
        <v>6</v>
      </c>
      <c r="C115">
        <v>2023</v>
      </c>
      <c r="D115" s="12">
        <v>0.78823529412000004</v>
      </c>
    </row>
    <row r="116" spans="1:4" x14ac:dyDescent="0.3">
      <c r="A116" t="s">
        <v>17</v>
      </c>
      <c r="B116" t="s">
        <v>94</v>
      </c>
      <c r="C116">
        <v>2021</v>
      </c>
      <c r="D116" s="12">
        <v>0.77464788732000001</v>
      </c>
    </row>
    <row r="117" spans="1:4" x14ac:dyDescent="0.3">
      <c r="A117" t="s">
        <v>17</v>
      </c>
      <c r="B117" t="s">
        <v>94</v>
      </c>
      <c r="C117">
        <v>2023</v>
      </c>
      <c r="D117" s="12">
        <v>0.85227272727000003</v>
      </c>
    </row>
    <row r="118" spans="1:4" x14ac:dyDescent="0.3">
      <c r="A118" t="s">
        <v>17</v>
      </c>
      <c r="B118" t="s">
        <v>7</v>
      </c>
      <c r="C118">
        <v>2021</v>
      </c>
      <c r="D118" s="12">
        <v>0.84353741497000001</v>
      </c>
    </row>
    <row r="119" spans="1:4" x14ac:dyDescent="0.3">
      <c r="A119" t="s">
        <v>17</v>
      </c>
      <c r="B119" t="s">
        <v>7</v>
      </c>
      <c r="C119">
        <v>2023</v>
      </c>
      <c r="D119" s="12">
        <v>0.85106382978999995</v>
      </c>
    </row>
    <row r="120" spans="1:4" x14ac:dyDescent="0.3">
      <c r="A120" t="s">
        <v>17</v>
      </c>
      <c r="B120" t="s">
        <v>8</v>
      </c>
      <c r="C120">
        <v>2021</v>
      </c>
      <c r="D120" s="12">
        <v>0.79268292682999997</v>
      </c>
    </row>
    <row r="121" spans="1:4" x14ac:dyDescent="0.3">
      <c r="A121" t="s">
        <v>17</v>
      </c>
      <c r="B121" t="s">
        <v>8</v>
      </c>
      <c r="C121">
        <v>2023</v>
      </c>
      <c r="D121" s="12">
        <v>0.84234234234000005</v>
      </c>
    </row>
    <row r="122" spans="1:4" x14ac:dyDescent="0.3">
      <c r="A122" t="s">
        <v>115</v>
      </c>
      <c r="B122" t="s">
        <v>4</v>
      </c>
      <c r="C122">
        <v>2021</v>
      </c>
      <c r="D122" s="12">
        <v>0.71484375</v>
      </c>
    </row>
    <row r="123" spans="1:4" x14ac:dyDescent="0.3">
      <c r="A123" t="s">
        <v>115</v>
      </c>
      <c r="B123" t="s">
        <v>4</v>
      </c>
      <c r="C123">
        <v>2023</v>
      </c>
      <c r="D123" s="12">
        <v>0.74733637747000004</v>
      </c>
    </row>
    <row r="124" spans="1:4" x14ac:dyDescent="0.3">
      <c r="A124" t="s">
        <v>115</v>
      </c>
      <c r="B124" t="s">
        <v>5</v>
      </c>
      <c r="C124">
        <v>2021</v>
      </c>
      <c r="D124" s="12">
        <v>0.71544715446999996</v>
      </c>
    </row>
    <row r="125" spans="1:4" x14ac:dyDescent="0.3">
      <c r="A125" t="s">
        <v>115</v>
      </c>
      <c r="B125" t="s">
        <v>5</v>
      </c>
      <c r="C125">
        <v>2023</v>
      </c>
      <c r="D125" s="12">
        <v>0.78160919539999996</v>
      </c>
    </row>
    <row r="126" spans="1:4" x14ac:dyDescent="0.3">
      <c r="A126" t="s">
        <v>115</v>
      </c>
      <c r="B126" t="s">
        <v>6</v>
      </c>
      <c r="C126">
        <v>2021</v>
      </c>
      <c r="D126" s="12">
        <v>0.76447105788000003</v>
      </c>
    </row>
    <row r="127" spans="1:4" x14ac:dyDescent="0.3">
      <c r="A127" t="s">
        <v>115</v>
      </c>
      <c r="B127" t="s">
        <v>6</v>
      </c>
      <c r="C127">
        <v>2023</v>
      </c>
      <c r="D127" s="12">
        <v>0.81215805471000002</v>
      </c>
    </row>
    <row r="128" spans="1:4" x14ac:dyDescent="0.3">
      <c r="A128" t="s">
        <v>115</v>
      </c>
      <c r="B128" t="s">
        <v>94</v>
      </c>
      <c r="C128">
        <v>2021</v>
      </c>
      <c r="D128" s="12">
        <v>0.80225498698999997</v>
      </c>
    </row>
    <row r="129" spans="1:4" x14ac:dyDescent="0.3">
      <c r="A129" t="s">
        <v>115</v>
      </c>
      <c r="B129" t="s">
        <v>94</v>
      </c>
      <c r="C129">
        <v>2023</v>
      </c>
      <c r="D129" s="12">
        <v>0.84284004787</v>
      </c>
    </row>
    <row r="130" spans="1:4" x14ac:dyDescent="0.3">
      <c r="A130" t="s">
        <v>115</v>
      </c>
      <c r="B130" t="s">
        <v>7</v>
      </c>
      <c r="C130">
        <v>2021</v>
      </c>
      <c r="D130" s="12">
        <v>0.82812148481000003</v>
      </c>
    </row>
    <row r="131" spans="1:4" x14ac:dyDescent="0.3">
      <c r="A131" t="s">
        <v>115</v>
      </c>
      <c r="B131" t="s">
        <v>7</v>
      </c>
      <c r="C131">
        <v>2023</v>
      </c>
      <c r="D131" s="12">
        <v>0.85836804705000003</v>
      </c>
    </row>
    <row r="132" spans="1:4" x14ac:dyDescent="0.3">
      <c r="A132" t="s">
        <v>115</v>
      </c>
      <c r="B132" t="s">
        <v>8</v>
      </c>
      <c r="C132">
        <v>2021</v>
      </c>
      <c r="D132" s="12">
        <v>0.80613842781</v>
      </c>
    </row>
    <row r="133" spans="1:4" x14ac:dyDescent="0.3">
      <c r="A133" t="s">
        <v>115</v>
      </c>
      <c r="B133" t="s">
        <v>8</v>
      </c>
      <c r="C133">
        <v>2023</v>
      </c>
      <c r="D133" s="12">
        <v>0.84111710866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F12"/>
  <sheetViews>
    <sheetView topLeftCell="Y1" workbookViewId="0">
      <selection activeCell="AD15" sqref="AD15"/>
    </sheetView>
  </sheetViews>
  <sheetFormatPr defaultColWidth="9.21875" defaultRowHeight="14.4" x14ac:dyDescent="0.3"/>
  <cols>
    <col min="1" max="1" width="33.21875" style="2" customWidth="1"/>
    <col min="2" max="20" width="8.77734375" style="2" customWidth="1"/>
    <col min="21" max="16384" width="9.21875" style="2"/>
  </cols>
  <sheetData>
    <row r="1" spans="1:32" s="5" customFormat="1" x14ac:dyDescent="0.3">
      <c r="A1" s="6" t="s">
        <v>21</v>
      </c>
      <c r="B1" s="1" t="s">
        <v>46</v>
      </c>
      <c r="C1" s="1"/>
      <c r="D1" s="1"/>
      <c r="E1" s="1"/>
    </row>
    <row r="3" spans="1:32" ht="57.6" x14ac:dyDescent="0.3">
      <c r="A3"/>
      <c r="B3"/>
      <c r="C3"/>
      <c r="D3" s="12" t="s">
        <v>38</v>
      </c>
      <c r="E3" s="12"/>
      <c r="F3" s="12"/>
      <c r="G3" s="12"/>
      <c r="H3" s="12" t="s">
        <v>29</v>
      </c>
      <c r="I3" s="18" t="s">
        <v>73</v>
      </c>
      <c r="J3"/>
      <c r="K3"/>
      <c r="L3"/>
      <c r="M3" t="s">
        <v>29</v>
      </c>
      <c r="N3" s="18" t="s">
        <v>74</v>
      </c>
      <c r="O3"/>
      <c r="P3"/>
      <c r="Q3"/>
      <c r="R3" t="s">
        <v>29</v>
      </c>
      <c r="S3" s="18" t="s">
        <v>91</v>
      </c>
      <c r="T3"/>
      <c r="U3"/>
      <c r="V3"/>
      <c r="W3" t="s">
        <v>29</v>
      </c>
      <c r="X3" s="18" t="s">
        <v>75</v>
      </c>
      <c r="Y3"/>
      <c r="Z3"/>
      <c r="AA3"/>
      <c r="AB3" t="s">
        <v>29</v>
      </c>
      <c r="AC3" s="18" t="s">
        <v>76</v>
      </c>
      <c r="AD3"/>
      <c r="AE3"/>
      <c r="AF3"/>
    </row>
    <row r="4" spans="1:32" x14ac:dyDescent="0.3">
      <c r="A4"/>
      <c r="B4"/>
      <c r="C4"/>
      <c r="D4" s="41" t="s">
        <v>122</v>
      </c>
      <c r="E4" s="41" t="s">
        <v>123</v>
      </c>
      <c r="F4" s="41" t="s">
        <v>124</v>
      </c>
      <c r="G4" s="41" t="s">
        <v>125</v>
      </c>
      <c r="H4" s="20"/>
      <c r="I4" s="41" t="s">
        <v>122</v>
      </c>
      <c r="J4" s="41" t="s">
        <v>123</v>
      </c>
      <c r="K4" s="41" t="s">
        <v>124</v>
      </c>
      <c r="L4" s="41" t="s">
        <v>125</v>
      </c>
      <c r="M4" s="20"/>
      <c r="N4" s="41" t="s">
        <v>122</v>
      </c>
      <c r="O4" s="41" t="s">
        <v>123</v>
      </c>
      <c r="P4" s="41" t="s">
        <v>124</v>
      </c>
      <c r="Q4" s="41" t="s">
        <v>125</v>
      </c>
      <c r="R4"/>
      <c r="S4" s="41" t="s">
        <v>122</v>
      </c>
      <c r="T4" s="41" t="s">
        <v>123</v>
      </c>
      <c r="U4" s="41" t="s">
        <v>124</v>
      </c>
      <c r="V4" s="41" t="s">
        <v>125</v>
      </c>
      <c r="W4"/>
      <c r="X4" s="41" t="s">
        <v>122</v>
      </c>
      <c r="Y4" s="41" t="s">
        <v>123</v>
      </c>
      <c r="Z4" s="41" t="s">
        <v>124</v>
      </c>
      <c r="AA4" s="41" t="s">
        <v>125</v>
      </c>
      <c r="AB4"/>
      <c r="AC4" s="41" t="s">
        <v>122</v>
      </c>
      <c r="AD4" s="41" t="s">
        <v>123</v>
      </c>
      <c r="AE4" s="41" t="s">
        <v>124</v>
      </c>
      <c r="AF4" s="41" t="s">
        <v>125</v>
      </c>
    </row>
    <row r="5" spans="1:32" x14ac:dyDescent="0.3">
      <c r="A5" t="s">
        <v>70</v>
      </c>
      <c r="B5"/>
      <c r="C5" t="s">
        <v>70</v>
      </c>
      <c r="D5" s="38">
        <v>2.6708234832608986E-2</v>
      </c>
      <c r="E5" s="38">
        <v>2.8114523977086123E-2</v>
      </c>
      <c r="F5" s="38">
        <v>2.6072952268496704E-2</v>
      </c>
      <c r="G5" s="38">
        <v>2.5623854231038735E-2</v>
      </c>
      <c r="H5" s="38"/>
      <c r="I5" s="38">
        <v>3.0756212266684024E-2</v>
      </c>
      <c r="J5" s="38">
        <v>3.595295813404966E-2</v>
      </c>
      <c r="K5" s="38">
        <v>4.3041453546072223E-2</v>
      </c>
      <c r="L5" s="38">
        <v>4.3227383863080684E-2</v>
      </c>
      <c r="M5" s="38"/>
      <c r="N5" s="38">
        <v>3.8846744436550319E-2</v>
      </c>
      <c r="O5" s="38">
        <v>3.93969176721524E-2</v>
      </c>
      <c r="P5" s="38">
        <v>5.3330896463492643E-2</v>
      </c>
      <c r="Q5" s="38">
        <v>6.0586439737304598E-2</v>
      </c>
      <c r="R5"/>
      <c r="S5" s="42">
        <v>2.7290076335877864E-2</v>
      </c>
      <c r="T5" s="42">
        <v>2.944045402145961E-2</v>
      </c>
      <c r="U5" s="42">
        <v>3.4769204418943218E-2</v>
      </c>
      <c r="V5" s="42">
        <v>4.2238297164712731E-2</v>
      </c>
      <c r="W5" s="42"/>
      <c r="X5" s="42">
        <v>2.5604551920341393E-2</v>
      </c>
      <c r="Y5" s="42">
        <v>3.0203045685279189E-2</v>
      </c>
      <c r="Z5" s="42">
        <v>3.61328125E-2</v>
      </c>
      <c r="AA5" s="42">
        <v>3.8169868554095043E-2</v>
      </c>
      <c r="AB5" s="42"/>
      <c r="AC5" s="42">
        <v>2.2736901567575202E-2</v>
      </c>
      <c r="AD5" s="42">
        <v>2.4747599113518839E-2</v>
      </c>
      <c r="AE5" s="42">
        <v>2.7477378062237916E-2</v>
      </c>
      <c r="AF5" s="42">
        <v>3.1286664059444663E-2</v>
      </c>
    </row>
    <row r="6" spans="1:32" x14ac:dyDescent="0.3">
      <c r="A6" t="s">
        <v>71</v>
      </c>
      <c r="B6"/>
      <c r="C6" t="s">
        <v>6</v>
      </c>
      <c r="D6" s="38">
        <v>0.26148303378789911</v>
      </c>
      <c r="E6" s="38">
        <v>0.29201003428000638</v>
      </c>
      <c r="F6" s="38">
        <v>0.29566919253469681</v>
      </c>
      <c r="G6" s="38">
        <v>0.30612102423018545</v>
      </c>
      <c r="H6" s="38"/>
      <c r="I6" s="38">
        <v>0.12156026753022733</v>
      </c>
      <c r="J6" s="38">
        <v>0.14569547271178668</v>
      </c>
      <c r="K6" s="38">
        <v>0.17657836476066877</v>
      </c>
      <c r="L6" s="38">
        <v>0.19100244498777505</v>
      </c>
      <c r="M6" s="38"/>
      <c r="N6" s="38">
        <v>0.13434785598056517</v>
      </c>
      <c r="O6" s="38">
        <v>0.15371907739277724</v>
      </c>
      <c r="P6" s="38">
        <v>0.19095312071643974</v>
      </c>
      <c r="Q6" s="38">
        <v>0.203373107637283</v>
      </c>
      <c r="R6"/>
      <c r="S6" s="42">
        <v>6.3263358778625961E-2</v>
      </c>
      <c r="T6" s="42">
        <v>6.9167331737164134E-2</v>
      </c>
      <c r="U6" s="42">
        <v>8.0071936285004711E-2</v>
      </c>
      <c r="V6" s="42">
        <v>9.2209195975721289E-2</v>
      </c>
      <c r="W6" s="42"/>
      <c r="X6" s="42">
        <v>7.6813655761024183E-2</v>
      </c>
      <c r="Y6" s="42">
        <v>7.2588832487309643E-2</v>
      </c>
      <c r="Z6" s="42">
        <v>8.642578125E-2</v>
      </c>
      <c r="AA6" s="42">
        <v>9.9848331648129424E-2</v>
      </c>
      <c r="AB6" s="42"/>
      <c r="AC6" s="42">
        <v>4.9145600903827143E-2</v>
      </c>
      <c r="AD6" s="42">
        <v>5.4912583107608964E-2</v>
      </c>
      <c r="AE6" s="42">
        <v>6.5989847715736044E-2</v>
      </c>
      <c r="AF6" s="42">
        <v>7.0883848259679305E-2</v>
      </c>
    </row>
    <row r="7" spans="1:32" x14ac:dyDescent="0.3">
      <c r="A7" t="s">
        <v>5</v>
      </c>
      <c r="B7"/>
      <c r="C7" t="s">
        <v>5</v>
      </c>
      <c r="D7" s="38">
        <v>1.4927376147167825E-3</v>
      </c>
      <c r="E7" s="38">
        <v>1.4642784172171899E-3</v>
      </c>
      <c r="F7" s="38">
        <v>1.1428695232988306E-3</v>
      </c>
      <c r="G7" s="38">
        <v>1.2824855397169741E-3</v>
      </c>
      <c r="H7" s="38"/>
      <c r="I7" s="38">
        <v>4.5727490195440271E-3</v>
      </c>
      <c r="J7" s="38">
        <v>4.8483260171656951E-3</v>
      </c>
      <c r="K7" s="38">
        <v>4.824795785937858E-3</v>
      </c>
      <c r="L7" s="38">
        <v>4.7188264058679709E-3</v>
      </c>
      <c r="M7" s="38"/>
      <c r="N7" s="38">
        <v>2.2918433295899894E-3</v>
      </c>
      <c r="O7" s="38">
        <v>1.8820183601346689E-3</v>
      </c>
      <c r="P7" s="38">
        <v>1.7362697614913642E-3</v>
      </c>
      <c r="Q7" s="38">
        <v>3.9157648074492034E-3</v>
      </c>
      <c r="R7"/>
      <c r="S7" s="42">
        <v>5.2480916030534352E-3</v>
      </c>
      <c r="T7" s="42">
        <v>4.9658597144630664E-3</v>
      </c>
      <c r="U7" s="42">
        <v>4.7101138991179244E-3</v>
      </c>
      <c r="V7" s="42">
        <v>4.6561902386297498E-3</v>
      </c>
      <c r="W7" s="42"/>
      <c r="X7" s="42">
        <v>6.2588904694167854E-3</v>
      </c>
      <c r="Y7" s="42">
        <v>3.5532994923857869E-3</v>
      </c>
      <c r="Z7" s="42">
        <v>3.173828125E-3</v>
      </c>
      <c r="AA7" s="42">
        <v>2.0222446916076846E-3</v>
      </c>
      <c r="AB7" s="42"/>
      <c r="AC7" s="42">
        <v>3.8130207597796922E-3</v>
      </c>
      <c r="AD7" s="42">
        <v>3.2011819748830337E-3</v>
      </c>
      <c r="AE7" s="42">
        <v>1.4345619068638269E-3</v>
      </c>
      <c r="AF7" s="42">
        <v>1.0754790770434103E-3</v>
      </c>
    </row>
    <row r="8" spans="1:32" x14ac:dyDescent="0.3">
      <c r="A8" t="s">
        <v>40</v>
      </c>
      <c r="B8"/>
      <c r="C8" t="s">
        <v>40</v>
      </c>
      <c r="D8" s="38">
        <v>3.755587442835169E-3</v>
      </c>
      <c r="E8" s="38">
        <v>3.1574685766608398E-3</v>
      </c>
      <c r="F8" s="38">
        <v>2.1774101818299997E-3</v>
      </c>
      <c r="G8" s="38">
        <v>1.2669716017365267E-3</v>
      </c>
      <c r="H8" s="38"/>
      <c r="I8" s="38">
        <v>1.6273128183430701E-3</v>
      </c>
      <c r="J8" s="38">
        <v>1.441394221319531E-3</v>
      </c>
      <c r="K8" s="38">
        <v>1.6489808382319261E-3</v>
      </c>
      <c r="L8" s="38">
        <v>1.5647921760391199E-3</v>
      </c>
      <c r="M8" s="38"/>
      <c r="N8" s="38">
        <v>2.7043751289161874E-3</v>
      </c>
      <c r="O8" s="38">
        <v>2.2165994019363879E-3</v>
      </c>
      <c r="P8" s="38">
        <v>1.8093758567120533E-3</v>
      </c>
      <c r="Q8" s="38">
        <v>1.9424660068448802E-3</v>
      </c>
      <c r="R8"/>
      <c r="S8" s="42">
        <v>5.7251908396946567E-4</v>
      </c>
      <c r="T8" s="42">
        <v>6.207324643078833E-4</v>
      </c>
      <c r="U8" s="42">
        <v>5.9946904170591763E-4</v>
      </c>
      <c r="V8" s="42">
        <v>9.1460879687370084E-4</v>
      </c>
      <c r="W8" s="42"/>
      <c r="X8" s="42">
        <v>5.6899004267425325E-4</v>
      </c>
      <c r="Y8" s="42">
        <v>1.2690355329949238E-3</v>
      </c>
      <c r="Z8" s="42">
        <v>7.32421875E-4</v>
      </c>
      <c r="AA8" s="42">
        <v>1.0111223458038423E-3</v>
      </c>
      <c r="AB8" s="42"/>
      <c r="AC8" s="42">
        <v>8.4733794661770933E-4</v>
      </c>
      <c r="AD8" s="42">
        <v>4.9248953459738983E-4</v>
      </c>
      <c r="AE8" s="42">
        <v>1.1035091591260208E-4</v>
      </c>
      <c r="AF8" s="42">
        <v>2.9331247555729369E-4</v>
      </c>
    </row>
    <row r="9" spans="1:32" x14ac:dyDescent="0.3">
      <c r="A9" t="s">
        <v>39</v>
      </c>
      <c r="B9"/>
      <c r="C9" t="s">
        <v>39</v>
      </c>
      <c r="D9" s="38">
        <v>0.35311812860667502</v>
      </c>
      <c r="E9" s="38">
        <v>0.33838074265779777</v>
      </c>
      <c r="F9" s="38">
        <v>0.34351444114041407</v>
      </c>
      <c r="G9" s="38">
        <v>0.34148246020028494</v>
      </c>
      <c r="H9" s="38"/>
      <c r="I9" s="38">
        <v>0.16356121137166196</v>
      </c>
      <c r="J9" s="38">
        <v>0.17254144008386293</v>
      </c>
      <c r="K9" s="38">
        <v>0.19335827162378807</v>
      </c>
      <c r="L9" s="38">
        <v>0.23112469437652811</v>
      </c>
      <c r="M9" s="38"/>
      <c r="N9" s="38">
        <v>0.27625879494877731</v>
      </c>
      <c r="O9" s="38">
        <v>0.28949624641893729</v>
      </c>
      <c r="P9" s="38">
        <v>0.3032258064516129</v>
      </c>
      <c r="Q9" s="38">
        <v>0.32833842074430364</v>
      </c>
      <c r="R9"/>
      <c r="S9" s="42">
        <v>0.15935114503816794</v>
      </c>
      <c r="T9" s="42">
        <v>0.1710561319499867</v>
      </c>
      <c r="U9" s="42">
        <v>0.18643487197054037</v>
      </c>
      <c r="V9" s="42">
        <v>0.19738920761619688</v>
      </c>
      <c r="W9" s="42"/>
      <c r="X9" s="42">
        <v>0.13883357041251779</v>
      </c>
      <c r="Y9" s="42">
        <v>0.14771573604060914</v>
      </c>
      <c r="Z9" s="42">
        <v>0.14404296875</v>
      </c>
      <c r="AA9" s="42">
        <v>0.16279069767441862</v>
      </c>
      <c r="AB9" s="42"/>
      <c r="AC9" s="42">
        <v>0.27326648778421125</v>
      </c>
      <c r="AD9" s="42">
        <v>0.2835508495444472</v>
      </c>
      <c r="AE9" s="42">
        <v>0.30743765173250936</v>
      </c>
      <c r="AF9" s="42">
        <v>0.32381697301525225</v>
      </c>
    </row>
    <row r="10" spans="1:32" x14ac:dyDescent="0.3">
      <c r="A10" t="s">
        <v>7</v>
      </c>
      <c r="B10"/>
      <c r="C10" t="s">
        <v>7</v>
      </c>
      <c r="D10" s="38">
        <v>0.27492593089636519</v>
      </c>
      <c r="E10" s="38">
        <v>0.25192588556683088</v>
      </c>
      <c r="F10" s="38">
        <v>0.23882903719110476</v>
      </c>
      <c r="G10" s="38">
        <v>0.22013760862988657</v>
      </c>
      <c r="H10" s="38"/>
      <c r="I10" s="38">
        <v>0.56718360970529369</v>
      </c>
      <c r="J10" s="38">
        <v>0.53331586188822644</v>
      </c>
      <c r="K10" s="38">
        <v>0.48131918467058554</v>
      </c>
      <c r="L10" s="38">
        <v>0.42743276283618581</v>
      </c>
      <c r="M10" s="38"/>
      <c r="N10" s="38">
        <v>0.41225677812664724</v>
      </c>
      <c r="O10" s="38">
        <v>0.39183622258003808</v>
      </c>
      <c r="P10" s="38">
        <v>0.36081513296171069</v>
      </c>
      <c r="Q10" s="38">
        <v>0.30755711775043937</v>
      </c>
      <c r="R10"/>
      <c r="S10" s="42">
        <v>0.71269083969465652</v>
      </c>
      <c r="T10" s="42">
        <v>0.67314001950873459</v>
      </c>
      <c r="U10" s="42">
        <v>0.6414318746253318</v>
      </c>
      <c r="V10" s="42">
        <v>0.60596990105595738</v>
      </c>
      <c r="W10" s="42"/>
      <c r="X10" s="42">
        <v>0.6699857752489331</v>
      </c>
      <c r="Y10" s="42">
        <v>0.6126903553299492</v>
      </c>
      <c r="Z10" s="42">
        <v>0.583251953125</v>
      </c>
      <c r="AA10" s="42">
        <v>0.57583417593528818</v>
      </c>
      <c r="AB10" s="42"/>
      <c r="AC10" s="42">
        <v>0.61276655839570682</v>
      </c>
      <c r="AD10" s="42">
        <v>0.57448904210785523</v>
      </c>
      <c r="AE10" s="42">
        <v>0.54403001544912821</v>
      </c>
      <c r="AF10" s="42">
        <v>0.51183026984747748</v>
      </c>
    </row>
    <row r="11" spans="1:32" x14ac:dyDescent="0.3">
      <c r="A11" t="s">
        <v>72</v>
      </c>
      <c r="B11"/>
      <c r="C11" t="s">
        <v>41</v>
      </c>
      <c r="D11" s="38">
        <v>5.8850612683108115E-2</v>
      </c>
      <c r="E11" s="38">
        <v>6.3308285469969056E-2</v>
      </c>
      <c r="F11" s="38">
        <v>6.9664487451003759E-2</v>
      </c>
      <c r="G11" s="38">
        <v>7.7093929137502612E-2</v>
      </c>
      <c r="H11" s="38"/>
      <c r="I11" s="38">
        <v>4.2407772046020406E-2</v>
      </c>
      <c r="J11" s="38">
        <v>5.0891043700452075E-2</v>
      </c>
      <c r="K11" s="38">
        <v>5.9531261928391484E-2</v>
      </c>
      <c r="L11" s="38">
        <v>6.6479217603911983E-2</v>
      </c>
      <c r="M11" s="38"/>
      <c r="N11" s="38">
        <v>4.6272316824421886E-2</v>
      </c>
      <c r="O11" s="38">
        <v>5.4076660881202818E-2</v>
      </c>
      <c r="P11" s="38">
        <v>5.3988851320478842E-2</v>
      </c>
      <c r="Q11" s="38">
        <v>5.5776523910831557E-2</v>
      </c>
      <c r="R11"/>
      <c r="S11" s="42">
        <v>4.1030534351145041E-3</v>
      </c>
      <c r="T11" s="42">
        <v>6.8280571073867161E-3</v>
      </c>
      <c r="U11" s="42">
        <v>1.3017042048471353E-2</v>
      </c>
      <c r="V11" s="42">
        <v>1.5880934563897896E-2</v>
      </c>
      <c r="W11" s="42"/>
      <c r="X11" s="42">
        <v>7.1123755334281651E-3</v>
      </c>
      <c r="Y11" s="42">
        <v>1.0913705583756345E-2</v>
      </c>
      <c r="Z11" s="42">
        <v>1.611328125E-2</v>
      </c>
      <c r="AA11" s="42">
        <v>1.9211324570273004E-2</v>
      </c>
      <c r="AB11" s="42"/>
      <c r="AC11" s="42">
        <v>4.5191357152944501E-3</v>
      </c>
      <c r="AD11" s="42">
        <v>7.6335877862595417E-3</v>
      </c>
      <c r="AE11" s="42">
        <v>1.655263738689031E-2</v>
      </c>
      <c r="AF11" s="42">
        <v>2.0140789988267502E-2</v>
      </c>
    </row>
    <row r="12" spans="1:32" x14ac:dyDescent="0.3">
      <c r="A12" t="s">
        <v>52</v>
      </c>
      <c r="B12"/>
      <c r="C12" t="s">
        <v>52</v>
      </c>
      <c r="D12" s="38">
        <v>1.9665734135791636E-2</v>
      </c>
      <c r="E12" s="38">
        <v>2.1638781054431806E-2</v>
      </c>
      <c r="F12" s="38">
        <v>2.2929609709155054E-2</v>
      </c>
      <c r="G12" s="38">
        <v>2.6991666429648169E-2</v>
      </c>
      <c r="H12" s="38"/>
      <c r="I12" s="38">
        <v>6.8330865242225508E-2</v>
      </c>
      <c r="J12" s="38">
        <v>5.5313503243136997E-2</v>
      </c>
      <c r="K12" s="38">
        <v>3.9697686846324146E-2</v>
      </c>
      <c r="L12" s="38">
        <v>3.4449877750611244E-2</v>
      </c>
      <c r="M12" s="38"/>
      <c r="N12" s="38">
        <v>8.7021291224531894E-2</v>
      </c>
      <c r="O12" s="38">
        <v>6.7376257292821151E-2</v>
      </c>
      <c r="P12" s="38">
        <v>3.4140546468061778E-2</v>
      </c>
      <c r="Q12" s="38">
        <v>3.851015940554374E-2</v>
      </c>
      <c r="R12"/>
      <c r="S12" s="42">
        <v>2.748091603053435E-2</v>
      </c>
      <c r="T12" s="42">
        <v>4.4781413496497294E-2</v>
      </c>
      <c r="U12" s="42">
        <v>3.8965487710884643E-2</v>
      </c>
      <c r="V12" s="42">
        <v>4.0741664588010311E-2</v>
      </c>
      <c r="W12" s="42"/>
      <c r="X12" s="42">
        <v>7.4822190611664299E-2</v>
      </c>
      <c r="Y12" s="42">
        <v>0.12106598984771573</v>
      </c>
      <c r="Z12" s="42">
        <v>0.130126953125</v>
      </c>
      <c r="AA12" s="42">
        <v>0.10111223458038422</v>
      </c>
      <c r="AB12" s="42"/>
      <c r="AC12" s="42">
        <v>3.2904956926987715E-2</v>
      </c>
      <c r="AD12" s="42">
        <v>5.0972666830829842E-2</v>
      </c>
      <c r="AE12" s="42">
        <v>3.6967556830721698E-2</v>
      </c>
      <c r="AF12" s="42">
        <v>4.0672663277278059E-2</v>
      </c>
    </row>
  </sheetData>
  <sortState xmlns:xlrd2="http://schemas.microsoft.com/office/spreadsheetml/2017/richdata2" columnSort="1" ref="C1:I38">
    <sortCondition ref="C1:I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AEFE892CBD5B4AB58B5BD21D9247B4" ma:contentTypeVersion="0" ma:contentTypeDescription="Create a new document." ma:contentTypeScope="" ma:versionID="ff7331b0a4bbf2eadf51cff82313c4c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6B47E8-E75D-4EA1-8A52-A5D43697C651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51AA4EB-BDA0-41D6-B7A8-FC9241F6AD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4CB0555-0A83-4820-8324-7297854ED7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Chapter 7</vt:lpstr>
      <vt:lpstr>7.1.1</vt:lpstr>
      <vt:lpstr>7.1.2</vt:lpstr>
      <vt:lpstr>7.1.3</vt:lpstr>
      <vt:lpstr>7.2.1</vt:lpstr>
      <vt:lpstr>7.2.2</vt:lpstr>
      <vt:lpstr>7.2.3</vt:lpstr>
      <vt:lpstr>7.2.4</vt:lpstr>
      <vt:lpstr>7.3.1</vt:lpstr>
      <vt:lpstr>7.4.1a</vt:lpstr>
      <vt:lpstr>7.4.1b</vt:lpstr>
      <vt:lpstr>7.4.2</vt:lpstr>
      <vt:lpstr>7.4.3</vt:lpstr>
      <vt:lpstr>7.4.4</vt:lpstr>
      <vt:lpstr>7.4.5</vt:lpstr>
    </vt:vector>
  </TitlesOfParts>
  <Manager/>
  <Company>University of California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Susannah</dc:creator>
  <cp:keywords/>
  <dc:description/>
  <cp:lastModifiedBy>Gloria Issa</cp:lastModifiedBy>
  <dcterms:created xsi:type="dcterms:W3CDTF">2015-07-08T21:46:32Z</dcterms:created>
  <dcterms:modified xsi:type="dcterms:W3CDTF">2025-07-08T21:55:22Z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0x010100DBAEFE892CBD5B4AB58B5BD21D9247B4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